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chuta\Desktop\2021\IPO 2021\10. NOVIEMBRE 2021\art. 10\"/>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<sst xmlns="http://schemas.openxmlformats.org/spreadsheetml/2006/main" count="135" uniqueCount="120">
  <si>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</si>
  <si>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</si>
  <si>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</si>
  <si>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</si>
  <si>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</si>
  <si>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</si>
  <si>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</si>
  <si>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</si>
  <si>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</si>
  <si>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</si>
  <si>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</si>
  <si>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</si>
  <si>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</si>
  <si>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</si>
  <si>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</si>
  <si>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</si>
  <si>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</si>
  <si>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</si>
  <si>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</si>
  <si>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</si>
  <si>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</si>
  <si>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</si>
  <si>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</si>
  <si>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</si>
  <si>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</si>
  <si>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</si>
  <si>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</si>
  <si>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</si>
  <si>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</si>
  <si>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</si>
  <si>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</si>
  <si>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</si>
  <si>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</si>
  <si>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</si>
  <si>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</si>
  <si>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</si>
  <si>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</si>
  <si>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</si>
  <si>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</si>
  <si>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</si>
  <si>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</si>
  <si>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</si>
  <si>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</si>
  <si>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</si>
  <si>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</si>
  <si>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</si>
  <si>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</si>
  <si>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</si>
  <si>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</si>
  <si>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</si>
  <si>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</si>
  <si>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</si>
  <si>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</si>
  <si>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</si>
  <si>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</si>
  <si>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</si>
  <si>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</si>
  <si>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</si>
  <si>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</si>
  <si>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</si>
  <si>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</si>
  <si>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</si>
  <si>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</si>
  <si>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</si>
  <si>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</si>
  <si>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</si>
  <si>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</si>
  <si>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</si>
  <si>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</si>
  <si>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</si>
  <si>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</si>
  <si>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</si>
  <si>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</si>
  <si>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</si>
  <si>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</si>
  <si>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</si>
  <si>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</si>
  <si>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</si>
  <si>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</si>
  <si>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</si>
  <si>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</si>
  <si>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</si>
  <si>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</si>
  <si>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</si>
  <si>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</si>
  <si>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</si>
  <si>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</si>
  <si>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</si>
  <si>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</si>
  <si>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</si>
  <si>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</si>
  <si>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</si>
  <si>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</si>
  <si>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</si>
  <si>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</si>
  <si>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</si>
  <si>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</si>
  <si>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</si>
  <si>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</si>
  <si>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</si>
  <si>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</si>
  <si>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</si>
  <si>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</si>
  <si>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</si>
  <si>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</si>
  <si>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</si>
  <si>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</si>
  <si>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</si>
  <si>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</si>
  <si>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</si>
  <si>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</si>
  <si>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</si>
  <si>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</si>
  <si>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</si>
  <si>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</si>
  <si>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</si>
  <si>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</si>
  <si>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</si>
  <si>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Noviembre de 2021</t>
  </si>
  <si>
    <t>Fecha de emisión: 02/12/2021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</si>
</sst>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65">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Border="1"/>
    <xf numFmtId="0" fontId="3" fillId="0" borderId="0" xfId="0" applyFont="1" applyBorder="1"/>
    <xf numFmtId="0" fontId="5" fillId="0" borderId="0" xfId="0" applyFont="1" applyBorder="1"/>
    <xf numFmtId="0" fontId="2" fillId="0" borderId="0" xfId="0" applyFont="1" applyBorder="1"/>
    <xf numFmtId="0" fontId="9" fillId="0" borderId="0" xfId="0" applyFont="1" applyBorder="1"/>
    <xf numFmtId="0" fontId="6" fillId="0" borderId="0" xfId="0" applyFont="1" applyBorder="1"/>
    <xf numFmtId="0" fontId="7" fillId="0" borderId="0" xfId="0" applyFont="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8"/>
  <sheetViews>
    <sheetView tabSelected="1" zoomScale="85" zoomScaleNormal="85" workbookViewId="0">
      <selection activeCell="L32" sqref="L3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 min="19" max="67" width="11.42578125" style="58"/>
  </cols>
  <sheetData>
    <row r="1" spans="1:67" ht="18.75" x14ac:dyDescent="0.3">
      <c r="B1" s="55"/>
      <c r="C1" s="55"/>
      <c r="D1" s="55"/>
      <c r="E1" s="55"/>
      <c r="F1" s="55"/>
      <c r="G1" s="55"/>
      <c r="H1" s="55"/>
      <c r="I1" s="55"/>
      <c r="J1" s="55"/>
    </row>
    <row r="2" spans="1:67" ht="18.75" x14ac:dyDescent="0.3">
      <c r="B2" s="55"/>
      <c r="C2" s="55"/>
      <c r="D2" s="55"/>
      <c r="E2" s="55"/>
      <c r="F2" s="55"/>
      <c r="G2" s="55"/>
      <c r="H2" s="55"/>
      <c r="I2" s="55"/>
      <c r="J2" s="55"/>
    </row>
    <row r="3" spans="1:67" ht="21" customHeight="1" x14ac:dyDescent="0.3">
      <c r="B3" s="55"/>
      <c r="C3" s="55"/>
      <c r="D3" s="55"/>
      <c r="E3" s="55"/>
      <c r="F3" s="55"/>
      <c r="G3" s="55"/>
      <c r="H3" s="55"/>
      <c r="I3" s="55"/>
      <c r="J3" s="55"/>
    </row>
    <row r="4" spans="1:67" ht="9" customHeight="1" x14ac:dyDescent="0.3">
      <c r="B4" s="22"/>
      <c r="C4" s="22"/>
      <c r="D4" s="22"/>
      <c r="E4" s="22"/>
      <c r="F4" s="22"/>
      <c r="G4" s="22"/>
      <c r="H4" s="36"/>
      <c r="I4" s="36"/>
      <c r="J4" s="36"/>
    </row>
    <row r="5" spans="1:67" ht="17.25" customHeight="1" x14ac:dyDescent="0.25">
      <c r="A5" s="56" t="s">
        <v>9</v>
      </c>
      <c r="B5" s="56"/>
      <c r="C5" s="56"/>
      <c r="D5" s="56"/>
      <c r="E5" s="56"/>
      <c r="F5" s="56"/>
      <c r="G5" s="56"/>
      <c r="H5" s="56"/>
      <c r="I5" s="56"/>
      <c r="J5" s="56"/>
      <c r="K5" s="56"/>
    </row>
    <row r="6" spans="1:67" ht="15" customHeight="1" x14ac:dyDescent="0.25">
      <c r="A6" s="56" t="s">
        <v>10</v>
      </c>
      <c r="B6" s="56"/>
      <c r="C6" s="56"/>
      <c r="D6" s="56"/>
      <c r="E6" s="56"/>
      <c r="F6" s="56"/>
      <c r="G6" s="56"/>
      <c r="H6" s="56"/>
      <c r="I6" s="56"/>
      <c r="J6" s="56"/>
      <c r="K6" s="56"/>
    </row>
    <row r="7" spans="1:67" ht="12.75" customHeight="1" x14ac:dyDescent="0.25">
      <c r="A7" s="57" t="s">
        <v>11</v>
      </c>
      <c r="B7" s="57"/>
      <c r="C7" s="57"/>
      <c r="D7" s="57"/>
      <c r="E7" s="57"/>
      <c r="F7" s="57"/>
      <c r="G7" s="57"/>
      <c r="H7" s="57"/>
      <c r="I7" s="57"/>
      <c r="J7" s="57"/>
      <c r="K7" s="57"/>
    </row>
    <row r="8" spans="1:67" s="11" customFormat="1" ht="29.25" customHeight="1" x14ac:dyDescent="0.25">
      <c r="A8" s="51" t="s">
        <v>118</v>
      </c>
      <c r="B8" s="51"/>
      <c r="C8" s="51"/>
      <c r="D8" s="23"/>
      <c r="E8" s="23"/>
      <c r="F8" s="23"/>
      <c r="G8" s="23"/>
      <c r="H8" s="37"/>
      <c r="I8" s="37"/>
      <c r="J8" s="37"/>
      <c r="K8" s="38"/>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row>
    <row r="9" spans="1:67" ht="9.75" customHeight="1" x14ac:dyDescent="0.3">
      <c r="B9" s="22"/>
      <c r="C9" s="22"/>
      <c r="D9" s="22"/>
      <c r="E9" s="22"/>
      <c r="F9" s="22"/>
      <c r="G9" s="22"/>
      <c r="H9" s="36"/>
      <c r="I9" s="36"/>
      <c r="J9" s="36"/>
    </row>
    <row r="10" spans="1:67" s="4" customFormat="1" ht="38.25" x14ac:dyDescent="0.2">
      <c r="A10" s="9" t="s">
        <v>0</v>
      </c>
      <c r="B10" s="10" t="s">
        <v>1</v>
      </c>
      <c r="C10" s="10" t="s">
        <v>12</v>
      </c>
      <c r="D10" s="10" t="s">
        <v>2</v>
      </c>
      <c r="E10" s="9" t="s">
        <v>3</v>
      </c>
      <c r="F10" s="10" t="s">
        <v>4</v>
      </c>
      <c r="G10" s="10" t="s">
        <v>5</v>
      </c>
      <c r="H10" s="39" t="s">
        <v>8</v>
      </c>
      <c r="I10" s="39" t="s">
        <v>7</v>
      </c>
      <c r="J10" s="39" t="s">
        <v>15</v>
      </c>
      <c r="K10" s="39" t="s">
        <v>6</v>
      </c>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row>
    <row r="11" spans="1:67"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row>
    <row r="12" spans="1:67"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row>
    <row r="13" spans="1:67"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row>
    <row r="14" spans="1:67"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row>
    <row r="15" spans="1:67"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row>
    <row r="16" spans="1:67" s="2" customFormat="1" ht="102.75" x14ac:dyDescent="0.25">
      <c r="A16" s="13">
        <v>6</v>
      </c>
      <c r="B16" s="27" t="s">
        <v>40</v>
      </c>
      <c r="C16" s="6" t="s">
        <v>87</v>
      </c>
      <c r="D16" s="7" t="s">
        <v>41</v>
      </c>
      <c r="E16" s="28" t="s">
        <v>42</v>
      </c>
      <c r="F16" s="29" t="s">
        <v>43</v>
      </c>
      <c r="G16" s="8" t="s">
        <v>44</v>
      </c>
      <c r="H16" s="45">
        <v>5000</v>
      </c>
      <c r="I16" s="41">
        <f>5000*12</f>
        <v>60000</v>
      </c>
      <c r="J16" s="42" t="s">
        <v>97</v>
      </c>
      <c r="K16" s="43" t="s">
        <v>100</v>
      </c>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row>
    <row r="17" spans="1:67"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row>
    <row r="18" spans="1:67"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67"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67"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67" ht="114.75" x14ac:dyDescent="0.25">
      <c r="A21" s="13">
        <v>11</v>
      </c>
      <c r="B21" s="24" t="s">
        <v>64</v>
      </c>
      <c r="C21" s="6" t="s">
        <v>92</v>
      </c>
      <c r="D21" s="7" t="s">
        <v>65</v>
      </c>
      <c r="E21" s="25" t="s">
        <v>66</v>
      </c>
      <c r="F21" s="26" t="s">
        <v>67</v>
      </c>
      <c r="G21" s="5" t="s">
        <v>68</v>
      </c>
      <c r="H21" s="40">
        <v>3500</v>
      </c>
      <c r="I21" s="41">
        <f>3500*12</f>
        <v>42000</v>
      </c>
      <c r="J21" s="42" t="s">
        <v>97</v>
      </c>
      <c r="K21" s="43" t="s">
        <v>107</v>
      </c>
    </row>
    <row r="22" spans="1:67"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row>
    <row r="23" spans="1:67"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row>
    <row r="24" spans="1:67"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row>
    <row r="25" spans="1:67"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row>
    <row r="26" spans="1:67" s="15" customFormat="1" ht="26.25" customHeight="1" x14ac:dyDescent="0.25">
      <c r="A26" s="14"/>
      <c r="B26" s="52" t="s">
        <v>14</v>
      </c>
      <c r="C26" s="53"/>
      <c r="D26" s="53"/>
      <c r="E26" s="53"/>
      <c r="F26" s="53"/>
      <c r="G26" s="54"/>
      <c r="H26" s="48">
        <f>SUM(H11:H25)</f>
        <v>115830</v>
      </c>
      <c r="I26" s="49"/>
      <c r="J26" s="49"/>
      <c r="K26" s="49"/>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row>
    <row r="28" spans="1:67" s="2" customFormat="1" ht="15.75" x14ac:dyDescent="0.25">
      <c r="A28" s="2" t="s">
        <v>119</v>
      </c>
      <c r="B28" s="3"/>
      <c r="C28" s="3"/>
      <c r="D28" s="3"/>
      <c r="F28" s="3"/>
      <c r="G28" s="3"/>
      <c r="H28" s="50"/>
      <c r="I28" s="50"/>
      <c r="J28" s="50"/>
      <c r="K28" s="50"/>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Carmen Chuta</cp:lastModifiedBy>
  <cp:lastPrinted>2021-12-10T17:08:03Z</cp:lastPrinted>
  <dcterms:created xsi:type="dcterms:W3CDTF">2015-01-13T22:15:31Z</dcterms:created>
  <dcterms:modified xsi:type="dcterms:W3CDTF">2021-12-10T17:08:10Z</dcterms:modified>
</cp:coreProperties>
</file>