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Septiembre!$B$15:$J$45</definedName>
  </definedNames>
  <calcPr calcId="14562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16" i="1"/>
</calcChain>
</file>

<file path=xl/sharedStrings.xml><?xml version="1.0" encoding="utf-8"?>
<sst xmlns="http://schemas.openxmlformats.org/spreadsheetml/2006/main" count="188" uniqueCount="90">
  <si>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</si>
  <si>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</si>
  <si>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</si>
  <si>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</si>
  <si>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</si>
  <si>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</si>
  <si>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</si>
  <si>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</si>
  <si>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</si>
  <si>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</si>
  <si>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</si>
  <si>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</si>
  <si>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</si>
  <si>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</si>
  <si>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</si>
  <si>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</si>
  <si>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</si>
  <si>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</si>
  <si>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</si>
  <si>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</si>
  <si>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</si>
  <si>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</si>
  <si>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</si>
  <si>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</si>
  <si>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</si>
  <si>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</si>
  <si>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</si>
  <si>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</si>
  <si>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</si>
  <si>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</si>
  <si>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</si>
  <si>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</si>
  <si>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</si>
  <si>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</si>
  <si>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</si>
  <si>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</si>
  <si>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</si>
  <si>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</si>
  <si>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</si>
  <si>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</si>
  <si>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</si>
  <si>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</si>
  <si>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</si>
  <si>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</si>
  <si>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</si>
  <si>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</si>
  <si>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</si>
  <si>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</si>
  <si>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>TOTAL</t>
  </si>
  <si>
    <t>GASTOS POR COMISIONES / VIÁTICOS</t>
  </si>
  <si>
    <t>-----------------</t>
  </si>
  <si>
    <t>Revisión: Ana Isabel Tipaz Coxaj</t>
  </si>
  <si>
    <t>Jorge Nolberto Herrarte García</t>
  </si>
  <si>
    <t>Bethzy Marilú Burgos Elias</t>
  </si>
  <si>
    <t>David Eduardo Guzman Escobar</t>
  </si>
  <si>
    <t>María Julia Bolvito Ramos</t>
  </si>
  <si>
    <t>Juana Delfina Menchú Zapeta</t>
  </si>
  <si>
    <t>Yadira Yusmila Chis Abaj</t>
  </si>
  <si>
    <t>Liliana Alejandra Sipac Armira</t>
  </si>
  <si>
    <t>Gricelda Esmeralda Miculax Martin</t>
  </si>
  <si>
    <t>Luz Maria Velasquez Coyoy</t>
  </si>
  <si>
    <t>Gloria Aracely Tzun Capriel</t>
  </si>
  <si>
    <t>Yadira del Rosario Coti Xicara</t>
  </si>
  <si>
    <t>Adilene Fabiola Isidro Fuentes</t>
  </si>
  <si>
    <t>Mirna Guisela Ochoa Fuentes de Barragan</t>
  </si>
  <si>
    <t>Maria Ignacia Xitumul Jeronimo</t>
  </si>
  <si>
    <t>Técnicos</t>
  </si>
  <si>
    <t>Profesionales</t>
  </si>
  <si>
    <t>FEBRERO</t>
  </si>
  <si>
    <t>MARZO</t>
  </si>
  <si>
    <t>Julio Cesar Ajú Magzul</t>
  </si>
  <si>
    <t>HONORARIOS DEVENGADOS POR CONTRATISTAS DE  DEMI RENGLON 029 ABRIL DE 2021</t>
  </si>
  <si>
    <t>Dora Alicia Xajpot Saguach</t>
  </si>
  <si>
    <t>ABRIL</t>
  </si>
  <si>
    <t>María Fernanda Gálvez Salguero</t>
  </si>
  <si>
    <t>Blanca Roxana Siquinajay Sal</t>
  </si>
  <si>
    <t>Marta Ixchel Sincal Cumez</t>
  </si>
  <si>
    <t>Edly Rosmary Ruiz Rodriguez de Gonzalez</t>
  </si>
  <si>
    <t>Miriam Verónica Miculax Ajquejay</t>
  </si>
  <si>
    <t>Evelia Lemus Marroquin de Perez</t>
  </si>
  <si>
    <t>Débora Vicenta Pop Chavajay</t>
  </si>
  <si>
    <t>Zonia Maria Tzul Rodríguez</t>
  </si>
  <si>
    <t>Alicia Oralia Tzul Lopez de Citalan</t>
  </si>
  <si>
    <t>Kary Edilma Tema Agustin</t>
  </si>
  <si>
    <t>Guillermina Juliana Felipe Silvestre</t>
  </si>
  <si>
    <t>Marisela Susana Xitumul</t>
  </si>
  <si>
    <t>Kimberli Estefani Chan Pinelo</t>
  </si>
  <si>
    <t>Adiz Maricel Monroy Alonzo de Teo</t>
  </si>
  <si>
    <t>Honorarios mensuales más (+) pagos de honorarios pendientes</t>
  </si>
  <si>
    <t>Honorarios mensuales más (+) pagos de honorarios pendientes y gastos por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</si>
</sst>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4" fontId="5" fillId="0" borderId="1" xfId="0" quotePrefix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38101</xdr:rowOff>
    </xdr:from>
    <xdr:to>
      <xdr:col>3</xdr:col>
      <xdr:colOff>933450</xdr:colOff>
      <xdr:row>6</xdr:row>
      <xdr:rowOff>64078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09601"/>
          <a:ext cx="3133725" cy="85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9"/>
  <sheetViews>
    <sheetView tabSelected="1" workbookViewId="0">
      <selection activeCell="N11" sqref="N11"/>
    </sheetView>
  </sheetViews>
  <sheetFormatPr baseColWidth="10" defaultRowHeight="15" x14ac:dyDescent="0.25"/>
  <cols>
    <col min="1" max="1" width="7" customWidth="1"/>
    <col min="2" max="2" width="4.5703125" customWidth="1"/>
    <col min="3" max="3" width="33.28515625" style="20" customWidth="1"/>
    <col min="4" max="4" width="14.7109375" customWidth="1"/>
    <col min="5" max="7" width="13.5703125" customWidth="1"/>
    <col min="8" max="8" width="25.28515625" customWidth="1"/>
    <col min="9" max="9" width="17.28515625" customWidth="1"/>
    <col min="10" max="10" width="31.7109375" customWidth="1"/>
  </cols>
  <sheetData>
    <row r="5" spans="2:10" ht="29.25" customHeight="1" x14ac:dyDescent="0.25"/>
    <row r="6" spans="2:10" ht="21" x14ac:dyDescent="0.35">
      <c r="B6" s="32" t="s">
        <v>0</v>
      </c>
      <c r="C6" s="32"/>
      <c r="D6" s="32"/>
      <c r="E6" s="32"/>
      <c r="F6" s="32"/>
      <c r="G6" s="32"/>
      <c r="H6" s="32"/>
      <c r="I6" s="32"/>
      <c r="J6" s="32"/>
    </row>
    <row r="7" spans="2:10" ht="15.75" x14ac:dyDescent="0.25">
      <c r="B7" s="9"/>
      <c r="C7" s="21"/>
      <c r="D7" s="9"/>
      <c r="E7" s="27"/>
      <c r="F7" s="18"/>
      <c r="G7" s="18"/>
      <c r="H7" s="19"/>
      <c r="I7" s="9"/>
      <c r="J7" s="9"/>
    </row>
    <row r="8" spans="2:10" ht="15.75" x14ac:dyDescent="0.25">
      <c r="B8" s="33" t="s">
        <v>51</v>
      </c>
      <c r="C8" s="33"/>
      <c r="D8" s="33"/>
      <c r="E8" s="33"/>
      <c r="F8" s="33"/>
      <c r="G8" s="33"/>
      <c r="H8" s="33"/>
      <c r="I8" s="33"/>
      <c r="J8" s="33"/>
    </row>
    <row r="9" spans="2:10" ht="15.75" x14ac:dyDescent="0.25">
      <c r="B9" s="33" t="s">
        <v>46</v>
      </c>
      <c r="C9" s="33"/>
      <c r="D9" s="33"/>
      <c r="E9" s="33"/>
      <c r="F9" s="33"/>
      <c r="G9" s="33"/>
      <c r="H9" s="33"/>
      <c r="I9" s="33"/>
      <c r="J9" s="33"/>
    </row>
    <row r="10" spans="2:10" ht="15.75" x14ac:dyDescent="0.25">
      <c r="B10" s="33" t="s">
        <v>1</v>
      </c>
      <c r="C10" s="33"/>
      <c r="D10" s="33"/>
      <c r="E10" s="33"/>
      <c r="F10" s="33"/>
      <c r="G10" s="33"/>
      <c r="H10" s="33"/>
      <c r="I10" s="33"/>
      <c r="J10" s="33"/>
    </row>
    <row r="11" spans="2:10" ht="15.75" x14ac:dyDescent="0.25">
      <c r="B11" s="10"/>
      <c r="C11" s="22"/>
      <c r="D11" s="10"/>
      <c r="E11" s="10"/>
      <c r="F11" s="10"/>
      <c r="G11" s="10"/>
      <c r="H11" s="10"/>
      <c r="I11" s="10"/>
      <c r="J11" s="10"/>
    </row>
    <row r="12" spans="2:10" ht="15.75" x14ac:dyDescent="0.25">
      <c r="B12" s="33" t="s">
        <v>71</v>
      </c>
      <c r="C12" s="33"/>
      <c r="D12" s="33"/>
      <c r="E12" s="33"/>
      <c r="F12" s="33"/>
      <c r="G12" s="33"/>
      <c r="H12" s="33"/>
      <c r="I12" s="33"/>
      <c r="J12" s="33"/>
    </row>
    <row r="13" spans="2:10" x14ac:dyDescent="0.25">
      <c r="B13" s="1"/>
      <c r="C13" s="23"/>
      <c r="D13" s="1"/>
      <c r="E13" s="1"/>
      <c r="F13" s="1"/>
      <c r="G13" s="1"/>
      <c r="H13" s="1"/>
      <c r="I13" s="1"/>
      <c r="J13" s="1"/>
    </row>
    <row r="14" spans="2:10" ht="15.75" thickBot="1" x14ac:dyDescent="0.3">
      <c r="B14" s="1"/>
      <c r="C14" s="23"/>
      <c r="D14" s="1"/>
      <c r="E14" s="1"/>
      <c r="F14" s="1"/>
      <c r="G14" s="1"/>
      <c r="H14" s="1"/>
      <c r="I14" s="1"/>
      <c r="J14" s="1"/>
    </row>
    <row r="15" spans="2:10" ht="31.5" customHeight="1" x14ac:dyDescent="0.25">
      <c r="B15" s="11" t="s">
        <v>2</v>
      </c>
      <c r="C15" s="12" t="s">
        <v>3</v>
      </c>
      <c r="D15" s="13" t="s">
        <v>4</v>
      </c>
      <c r="E15" s="14" t="s">
        <v>68</v>
      </c>
      <c r="F15" s="29" t="s">
        <v>69</v>
      </c>
      <c r="G15" s="28" t="s">
        <v>73</v>
      </c>
      <c r="H15" s="28" t="s">
        <v>49</v>
      </c>
      <c r="I15" s="29" t="s">
        <v>48</v>
      </c>
      <c r="J15" s="15" t="s">
        <v>47</v>
      </c>
    </row>
    <row r="16" spans="2:10" s="17" customFormat="1" ht="50.25" customHeight="1" x14ac:dyDescent="0.25">
      <c r="B16" s="16">
        <v>1</v>
      </c>
      <c r="C16" s="34" t="s">
        <v>52</v>
      </c>
      <c r="D16" s="24" t="s">
        <v>66</v>
      </c>
      <c r="E16" s="25"/>
      <c r="F16" s="25">
        <v>0</v>
      </c>
      <c r="G16" s="25">
        <v>8000</v>
      </c>
      <c r="H16" s="25">
        <v>970</v>
      </c>
      <c r="I16" s="25">
        <f>SUM(E16:H16)</f>
        <v>8970</v>
      </c>
      <c r="J16" s="24" t="s">
        <v>89</v>
      </c>
    </row>
    <row r="17" spans="2:10" s="17" customFormat="1" ht="50.25" customHeight="1" x14ac:dyDescent="0.25">
      <c r="B17" s="16">
        <v>2</v>
      </c>
      <c r="C17" s="34" t="s">
        <v>72</v>
      </c>
      <c r="D17" s="24" t="s">
        <v>66</v>
      </c>
      <c r="E17" s="25"/>
      <c r="F17" s="25">
        <v>3338.71</v>
      </c>
      <c r="G17" s="25">
        <v>4500</v>
      </c>
      <c r="H17" s="25" t="s">
        <v>50</v>
      </c>
      <c r="I17" s="25">
        <f t="shared" ref="I17:I45" si="0">SUM(E17:H17)</f>
        <v>7838.71</v>
      </c>
      <c r="J17" s="24" t="s">
        <v>88</v>
      </c>
    </row>
    <row r="18" spans="2:10" s="17" customFormat="1" ht="50.25" customHeight="1" x14ac:dyDescent="0.25">
      <c r="B18" s="16">
        <v>3</v>
      </c>
      <c r="C18" s="34" t="s">
        <v>74</v>
      </c>
      <c r="D18" s="24" t="s">
        <v>66</v>
      </c>
      <c r="E18" s="25"/>
      <c r="F18" s="25">
        <v>3338.71</v>
      </c>
      <c r="G18" s="25">
        <v>4500</v>
      </c>
      <c r="H18" s="25" t="s">
        <v>50</v>
      </c>
      <c r="I18" s="25">
        <f t="shared" si="0"/>
        <v>7838.71</v>
      </c>
      <c r="J18" s="24" t="s">
        <v>88</v>
      </c>
    </row>
    <row r="19" spans="2:10" s="17" customFormat="1" ht="50.25" customHeight="1" x14ac:dyDescent="0.25">
      <c r="B19" s="16">
        <v>4</v>
      </c>
      <c r="C19" s="34" t="s">
        <v>53</v>
      </c>
      <c r="D19" s="24" t="s">
        <v>67</v>
      </c>
      <c r="E19" s="25"/>
      <c r="F19" s="25">
        <v>0</v>
      </c>
      <c r="G19" s="25">
        <v>8500</v>
      </c>
      <c r="H19" s="25" t="s">
        <v>50</v>
      </c>
      <c r="I19" s="25">
        <f t="shared" si="0"/>
        <v>8500</v>
      </c>
      <c r="J19" s="24" t="s">
        <v>88</v>
      </c>
    </row>
    <row r="20" spans="2:10" s="17" customFormat="1" ht="50.25" customHeight="1" x14ac:dyDescent="0.25">
      <c r="B20" s="16">
        <v>5</v>
      </c>
      <c r="C20" s="34" t="s">
        <v>54</v>
      </c>
      <c r="D20" s="24" t="s">
        <v>66</v>
      </c>
      <c r="E20" s="25"/>
      <c r="F20" s="25">
        <v>0</v>
      </c>
      <c r="G20" s="25">
        <v>4500</v>
      </c>
      <c r="H20" s="25" t="s">
        <v>50</v>
      </c>
      <c r="I20" s="25">
        <f t="shared" si="0"/>
        <v>4500</v>
      </c>
      <c r="J20" s="24" t="s">
        <v>88</v>
      </c>
    </row>
    <row r="21" spans="2:10" s="17" customFormat="1" ht="50.25" customHeight="1" x14ac:dyDescent="0.25">
      <c r="B21" s="16">
        <v>6</v>
      </c>
      <c r="C21" s="34" t="s">
        <v>75</v>
      </c>
      <c r="D21" s="24" t="s">
        <v>66</v>
      </c>
      <c r="E21" s="25"/>
      <c r="F21" s="25">
        <v>3338.71</v>
      </c>
      <c r="G21" s="25">
        <v>4500</v>
      </c>
      <c r="H21" s="25" t="s">
        <v>50</v>
      </c>
      <c r="I21" s="25">
        <f t="shared" si="0"/>
        <v>7838.71</v>
      </c>
      <c r="J21" s="24" t="s">
        <v>88</v>
      </c>
    </row>
    <row r="22" spans="2:10" s="17" customFormat="1" ht="50.25" customHeight="1" x14ac:dyDescent="0.25">
      <c r="B22" s="16">
        <v>7</v>
      </c>
      <c r="C22" s="34" t="s">
        <v>76</v>
      </c>
      <c r="D22" s="24" t="s">
        <v>67</v>
      </c>
      <c r="E22" s="25"/>
      <c r="F22" s="25">
        <v>4193.55</v>
      </c>
      <c r="G22" s="25">
        <v>10000</v>
      </c>
      <c r="H22" s="25" t="s">
        <v>50</v>
      </c>
      <c r="I22" s="25">
        <f t="shared" si="0"/>
        <v>14193.55</v>
      </c>
      <c r="J22" s="24" t="s">
        <v>88</v>
      </c>
    </row>
    <row r="23" spans="2:10" s="17" customFormat="1" ht="50.25" customHeight="1" x14ac:dyDescent="0.25">
      <c r="B23" s="16">
        <v>8</v>
      </c>
      <c r="C23" s="34" t="s">
        <v>70</v>
      </c>
      <c r="D23" s="24" t="s">
        <v>66</v>
      </c>
      <c r="E23" s="25"/>
      <c r="F23" s="25">
        <v>0</v>
      </c>
      <c r="G23" s="25">
        <v>4500</v>
      </c>
      <c r="H23" s="25" t="s">
        <v>50</v>
      </c>
      <c r="I23" s="25">
        <f t="shared" si="0"/>
        <v>4500</v>
      </c>
      <c r="J23" s="24" t="s">
        <v>88</v>
      </c>
    </row>
    <row r="24" spans="2:10" s="17" customFormat="1" ht="50.25" customHeight="1" x14ac:dyDescent="0.25">
      <c r="B24" s="16">
        <v>9</v>
      </c>
      <c r="C24" s="34" t="s">
        <v>77</v>
      </c>
      <c r="D24" s="24" t="s">
        <v>67</v>
      </c>
      <c r="E24" s="25"/>
      <c r="F24" s="25">
        <v>6451.61</v>
      </c>
      <c r="G24" s="25">
        <v>10000</v>
      </c>
      <c r="H24" s="25">
        <v>629</v>
      </c>
      <c r="I24" s="25">
        <f t="shared" si="0"/>
        <v>17080.61</v>
      </c>
      <c r="J24" s="24" t="s">
        <v>89</v>
      </c>
    </row>
    <row r="25" spans="2:10" s="17" customFormat="1" ht="50.25" customHeight="1" x14ac:dyDescent="0.25">
      <c r="B25" s="16">
        <v>10</v>
      </c>
      <c r="C25" s="34" t="s">
        <v>55</v>
      </c>
      <c r="D25" s="24" t="s">
        <v>67</v>
      </c>
      <c r="E25" s="25"/>
      <c r="F25" s="25">
        <v>0</v>
      </c>
      <c r="G25" s="25">
        <v>8500</v>
      </c>
      <c r="H25" s="25" t="s">
        <v>50</v>
      </c>
      <c r="I25" s="25">
        <f t="shared" si="0"/>
        <v>8500</v>
      </c>
      <c r="J25" s="24" t="s">
        <v>88</v>
      </c>
    </row>
    <row r="26" spans="2:10" s="17" customFormat="1" ht="72" customHeight="1" x14ac:dyDescent="0.25">
      <c r="B26" s="16">
        <v>11</v>
      </c>
      <c r="C26" s="34" t="s">
        <v>56</v>
      </c>
      <c r="D26" s="24" t="s">
        <v>66</v>
      </c>
      <c r="E26" s="25"/>
      <c r="F26" s="25">
        <v>0</v>
      </c>
      <c r="G26" s="25">
        <v>4500</v>
      </c>
      <c r="H26" s="25">
        <v>268</v>
      </c>
      <c r="I26" s="25">
        <f t="shared" si="0"/>
        <v>4768</v>
      </c>
      <c r="J26" s="24" t="s">
        <v>89</v>
      </c>
    </row>
    <row r="27" spans="2:10" s="17" customFormat="1" ht="50.25" customHeight="1" x14ac:dyDescent="0.25">
      <c r="B27" s="16">
        <v>12</v>
      </c>
      <c r="C27" s="34" t="s">
        <v>57</v>
      </c>
      <c r="D27" s="24" t="s">
        <v>67</v>
      </c>
      <c r="E27" s="25"/>
      <c r="F27" s="25">
        <v>0</v>
      </c>
      <c r="G27" s="25">
        <v>8500</v>
      </c>
      <c r="H27" s="25" t="s">
        <v>50</v>
      </c>
      <c r="I27" s="25">
        <f t="shared" si="0"/>
        <v>8500</v>
      </c>
      <c r="J27" s="24" t="s">
        <v>88</v>
      </c>
    </row>
    <row r="28" spans="2:10" s="17" customFormat="1" ht="50.25" customHeight="1" x14ac:dyDescent="0.25">
      <c r="B28" s="16">
        <v>13</v>
      </c>
      <c r="C28" s="34" t="s">
        <v>58</v>
      </c>
      <c r="D28" s="24" t="s">
        <v>66</v>
      </c>
      <c r="E28" s="25"/>
      <c r="F28" s="25">
        <v>0</v>
      </c>
      <c r="G28" s="25">
        <v>4500</v>
      </c>
      <c r="H28" s="25" t="s">
        <v>50</v>
      </c>
      <c r="I28" s="25">
        <f t="shared" si="0"/>
        <v>4500</v>
      </c>
      <c r="J28" s="24" t="s">
        <v>88</v>
      </c>
    </row>
    <row r="29" spans="2:10" s="17" customFormat="1" ht="50.25" customHeight="1" x14ac:dyDescent="0.25">
      <c r="B29" s="16">
        <v>14</v>
      </c>
      <c r="C29" s="34" t="s">
        <v>59</v>
      </c>
      <c r="D29" s="24" t="s">
        <v>67</v>
      </c>
      <c r="E29" s="25"/>
      <c r="F29" s="25">
        <v>0</v>
      </c>
      <c r="G29" s="25">
        <v>8500</v>
      </c>
      <c r="H29" s="25" t="s">
        <v>50</v>
      </c>
      <c r="I29" s="25">
        <f t="shared" si="0"/>
        <v>8500</v>
      </c>
      <c r="J29" s="24" t="s">
        <v>88</v>
      </c>
    </row>
    <row r="30" spans="2:10" s="17" customFormat="1" ht="50.25" customHeight="1" x14ac:dyDescent="0.25">
      <c r="B30" s="16">
        <v>15</v>
      </c>
      <c r="C30" s="34" t="s">
        <v>78</v>
      </c>
      <c r="D30" s="24" t="s">
        <v>67</v>
      </c>
      <c r="E30" s="25"/>
      <c r="F30" s="25">
        <v>5483.87</v>
      </c>
      <c r="G30" s="25">
        <v>8500</v>
      </c>
      <c r="H30" s="25" t="s">
        <v>50</v>
      </c>
      <c r="I30" s="25">
        <f t="shared" si="0"/>
        <v>13983.869999999999</v>
      </c>
      <c r="J30" s="24" t="s">
        <v>88</v>
      </c>
    </row>
    <row r="31" spans="2:10" s="17" customFormat="1" ht="50.25" customHeight="1" x14ac:dyDescent="0.25">
      <c r="B31" s="16">
        <v>16</v>
      </c>
      <c r="C31" s="34" t="s">
        <v>79</v>
      </c>
      <c r="D31" s="24" t="s">
        <v>67</v>
      </c>
      <c r="E31" s="25"/>
      <c r="F31" s="25">
        <v>3564.52</v>
      </c>
      <c r="G31" s="25">
        <v>8500</v>
      </c>
      <c r="H31" s="25" t="s">
        <v>50</v>
      </c>
      <c r="I31" s="25">
        <f t="shared" si="0"/>
        <v>12064.52</v>
      </c>
      <c r="J31" s="24" t="s">
        <v>88</v>
      </c>
    </row>
    <row r="32" spans="2:10" s="17" customFormat="1" ht="50.25" customHeight="1" x14ac:dyDescent="0.25">
      <c r="B32" s="16">
        <v>17</v>
      </c>
      <c r="C32" s="34" t="s">
        <v>80</v>
      </c>
      <c r="D32" s="24" t="s">
        <v>67</v>
      </c>
      <c r="E32" s="25"/>
      <c r="F32" s="25">
        <v>8500</v>
      </c>
      <c r="G32" s="25">
        <v>8500</v>
      </c>
      <c r="H32" s="25" t="s">
        <v>50</v>
      </c>
      <c r="I32" s="25">
        <f t="shared" si="0"/>
        <v>17000</v>
      </c>
      <c r="J32" s="24" t="s">
        <v>88</v>
      </c>
    </row>
    <row r="33" spans="2:10" s="17" customFormat="1" ht="50.25" customHeight="1" x14ac:dyDescent="0.25">
      <c r="B33" s="16">
        <v>18</v>
      </c>
      <c r="C33" s="34" t="s">
        <v>81</v>
      </c>
      <c r="D33" s="24" t="s">
        <v>66</v>
      </c>
      <c r="E33" s="25"/>
      <c r="F33" s="25">
        <v>4500</v>
      </c>
      <c r="G33" s="25">
        <v>4500</v>
      </c>
      <c r="H33" s="25" t="s">
        <v>50</v>
      </c>
      <c r="I33" s="25">
        <f t="shared" si="0"/>
        <v>9000</v>
      </c>
      <c r="J33" s="24" t="s">
        <v>88</v>
      </c>
    </row>
    <row r="34" spans="2:10" s="17" customFormat="1" ht="50.25" customHeight="1" x14ac:dyDescent="0.25">
      <c r="B34" s="16">
        <v>19</v>
      </c>
      <c r="C34" s="34" t="s">
        <v>82</v>
      </c>
      <c r="D34" s="24" t="s">
        <v>67</v>
      </c>
      <c r="E34" s="25"/>
      <c r="F34" s="25">
        <v>8500</v>
      </c>
      <c r="G34" s="25">
        <v>8500</v>
      </c>
      <c r="H34" s="25" t="s">
        <v>50</v>
      </c>
      <c r="I34" s="25">
        <f t="shared" si="0"/>
        <v>17000</v>
      </c>
      <c r="J34" s="24" t="s">
        <v>88</v>
      </c>
    </row>
    <row r="35" spans="2:10" s="17" customFormat="1" ht="50.25" customHeight="1" x14ac:dyDescent="0.25">
      <c r="B35" s="16">
        <v>20</v>
      </c>
      <c r="C35" s="34" t="s">
        <v>60</v>
      </c>
      <c r="D35" s="24" t="s">
        <v>67</v>
      </c>
      <c r="E35" s="25"/>
      <c r="F35" s="25">
        <v>0</v>
      </c>
      <c r="G35" s="25">
        <v>8500</v>
      </c>
      <c r="H35" s="25" t="s">
        <v>50</v>
      </c>
      <c r="I35" s="25">
        <f t="shared" si="0"/>
        <v>8500</v>
      </c>
      <c r="J35" s="24" t="s">
        <v>88</v>
      </c>
    </row>
    <row r="36" spans="2:10" s="17" customFormat="1" ht="50.25" customHeight="1" x14ac:dyDescent="0.25">
      <c r="B36" s="16">
        <v>21</v>
      </c>
      <c r="C36" s="34" t="s">
        <v>61</v>
      </c>
      <c r="D36" s="24" t="s">
        <v>66</v>
      </c>
      <c r="E36" s="25"/>
      <c r="F36" s="25">
        <v>0</v>
      </c>
      <c r="G36" s="25">
        <v>4500</v>
      </c>
      <c r="H36" s="25" t="s">
        <v>50</v>
      </c>
      <c r="I36" s="25">
        <f t="shared" si="0"/>
        <v>4500</v>
      </c>
      <c r="J36" s="24" t="s">
        <v>88</v>
      </c>
    </row>
    <row r="37" spans="2:10" s="17" customFormat="1" ht="50.25" customHeight="1" x14ac:dyDescent="0.25">
      <c r="B37" s="16">
        <v>22</v>
      </c>
      <c r="C37" s="34" t="s">
        <v>62</v>
      </c>
      <c r="D37" s="24" t="s">
        <v>67</v>
      </c>
      <c r="E37" s="25"/>
      <c r="F37" s="25">
        <v>0</v>
      </c>
      <c r="G37" s="25">
        <v>8500</v>
      </c>
      <c r="H37" s="25" t="s">
        <v>50</v>
      </c>
      <c r="I37" s="25">
        <f t="shared" si="0"/>
        <v>8500</v>
      </c>
      <c r="J37" s="24" t="s">
        <v>88</v>
      </c>
    </row>
    <row r="38" spans="2:10" s="17" customFormat="1" ht="50.25" customHeight="1" x14ac:dyDescent="0.25">
      <c r="B38" s="16">
        <v>23</v>
      </c>
      <c r="C38" s="34" t="s">
        <v>63</v>
      </c>
      <c r="D38" s="24" t="s">
        <v>67</v>
      </c>
      <c r="E38" s="25"/>
      <c r="F38" s="25">
        <v>0</v>
      </c>
      <c r="G38" s="25">
        <v>8500</v>
      </c>
      <c r="H38" s="25" t="s">
        <v>50</v>
      </c>
      <c r="I38" s="25">
        <f t="shared" si="0"/>
        <v>8500</v>
      </c>
      <c r="J38" s="24" t="s">
        <v>88</v>
      </c>
    </row>
    <row r="39" spans="2:10" s="17" customFormat="1" ht="50.25" customHeight="1" x14ac:dyDescent="0.25">
      <c r="B39" s="16">
        <v>24</v>
      </c>
      <c r="C39" s="34" t="s">
        <v>83</v>
      </c>
      <c r="D39" s="24" t="s">
        <v>66</v>
      </c>
      <c r="E39" s="25"/>
      <c r="F39" s="25">
        <v>4500</v>
      </c>
      <c r="G39" s="25">
        <v>4500</v>
      </c>
      <c r="H39" s="25" t="s">
        <v>50</v>
      </c>
      <c r="I39" s="25">
        <f t="shared" si="0"/>
        <v>9000</v>
      </c>
      <c r="J39" s="24" t="s">
        <v>88</v>
      </c>
    </row>
    <row r="40" spans="2:10" s="17" customFormat="1" ht="50.25" customHeight="1" x14ac:dyDescent="0.25">
      <c r="B40" s="16">
        <v>25</v>
      </c>
      <c r="C40" s="34" t="s">
        <v>64</v>
      </c>
      <c r="D40" s="24" t="s">
        <v>67</v>
      </c>
      <c r="E40" s="25"/>
      <c r="F40" s="25">
        <v>0</v>
      </c>
      <c r="G40" s="25">
        <v>8500</v>
      </c>
      <c r="H40" s="25" t="s">
        <v>50</v>
      </c>
      <c r="I40" s="25">
        <f t="shared" si="0"/>
        <v>8500</v>
      </c>
      <c r="J40" s="24" t="s">
        <v>88</v>
      </c>
    </row>
    <row r="41" spans="2:10" s="17" customFormat="1" ht="50.25" customHeight="1" x14ac:dyDescent="0.25">
      <c r="B41" s="16">
        <v>26</v>
      </c>
      <c r="C41" s="34" t="s">
        <v>84</v>
      </c>
      <c r="D41" s="24" t="s">
        <v>66</v>
      </c>
      <c r="E41" s="25"/>
      <c r="F41" s="25">
        <v>4500</v>
      </c>
      <c r="G41" s="25">
        <v>4500</v>
      </c>
      <c r="H41" s="25" t="s">
        <v>50</v>
      </c>
      <c r="I41" s="25">
        <f t="shared" si="0"/>
        <v>9000</v>
      </c>
      <c r="J41" s="24" t="s">
        <v>88</v>
      </c>
    </row>
    <row r="42" spans="2:10" s="17" customFormat="1" ht="50.25" customHeight="1" x14ac:dyDescent="0.25">
      <c r="B42" s="16">
        <v>27</v>
      </c>
      <c r="C42" s="34" t="s">
        <v>85</v>
      </c>
      <c r="D42" s="24" t="s">
        <v>66</v>
      </c>
      <c r="E42" s="25"/>
      <c r="F42" s="25">
        <v>3338.71</v>
      </c>
      <c r="G42" s="25">
        <v>4500</v>
      </c>
      <c r="H42" s="25" t="s">
        <v>50</v>
      </c>
      <c r="I42" s="25">
        <f t="shared" si="0"/>
        <v>7838.71</v>
      </c>
      <c r="J42" s="24" t="s">
        <v>88</v>
      </c>
    </row>
    <row r="43" spans="2:10" s="17" customFormat="1" ht="50.25" customHeight="1" x14ac:dyDescent="0.25">
      <c r="B43" s="16">
        <v>28</v>
      </c>
      <c r="C43" s="34" t="s">
        <v>65</v>
      </c>
      <c r="D43" s="24" t="s">
        <v>67</v>
      </c>
      <c r="E43" s="25"/>
      <c r="F43" s="25">
        <v>0</v>
      </c>
      <c r="G43" s="25">
        <v>8500</v>
      </c>
      <c r="H43" s="25" t="s">
        <v>50</v>
      </c>
      <c r="I43" s="25">
        <f t="shared" si="0"/>
        <v>8500</v>
      </c>
      <c r="J43" s="24" t="s">
        <v>88</v>
      </c>
    </row>
    <row r="44" spans="2:10" s="17" customFormat="1" ht="50.25" customHeight="1" x14ac:dyDescent="0.25">
      <c r="B44" s="16">
        <v>29</v>
      </c>
      <c r="C44" s="34" t="s">
        <v>86</v>
      </c>
      <c r="D44" s="24" t="s">
        <v>67</v>
      </c>
      <c r="E44" s="25">
        <v>1821.43</v>
      </c>
      <c r="F44" s="25">
        <v>8500</v>
      </c>
      <c r="G44" s="25">
        <v>8500</v>
      </c>
      <c r="H44" s="25" t="s">
        <v>50</v>
      </c>
      <c r="I44" s="25">
        <f t="shared" si="0"/>
        <v>18821.43</v>
      </c>
      <c r="J44" s="24" t="s">
        <v>88</v>
      </c>
    </row>
    <row r="45" spans="2:10" s="17" customFormat="1" ht="50.25" customHeight="1" x14ac:dyDescent="0.25">
      <c r="B45" s="16">
        <v>30</v>
      </c>
      <c r="C45" s="34" t="s">
        <v>87</v>
      </c>
      <c r="D45" s="24" t="s">
        <v>67</v>
      </c>
      <c r="E45" s="25"/>
      <c r="F45" s="25">
        <v>2193.5500000000002</v>
      </c>
      <c r="G45" s="25">
        <v>8500</v>
      </c>
      <c r="H45" s="25" t="s">
        <v>50</v>
      </c>
      <c r="I45" s="25">
        <f t="shared" si="0"/>
        <v>10693.55</v>
      </c>
      <c r="J45" s="24" t="s">
        <v>88</v>
      </c>
    </row>
    <row r="46" spans="2:10" ht="30.75" customHeight="1" x14ac:dyDescent="0.25">
      <c r="B46" s="30"/>
      <c r="C46" s="31"/>
      <c r="D46" s="31"/>
      <c r="E46" s="31"/>
      <c r="F46" s="31"/>
      <c r="G46" s="31"/>
      <c r="H46" s="31"/>
      <c r="I46" s="31"/>
      <c r="J46" s="31"/>
    </row>
    <row r="47" spans="2:10" x14ac:dyDescent="0.25">
      <c r="F47" s="26"/>
      <c r="G47" s="26"/>
    </row>
    <row r="48" spans="2:10" x14ac:dyDescent="0.25">
      <c r="G48" s="26"/>
    </row>
    <row r="49" spans="7:7" x14ac:dyDescent="0.25">
      <c r="G49" s="26"/>
    </row>
  </sheetData>
  <mergeCells count="6">
    <mergeCell ref="B46:J46"/>
    <mergeCell ref="B6:J6"/>
    <mergeCell ref="B8:J8"/>
    <mergeCell ref="B9:J9"/>
    <mergeCell ref="B10:J10"/>
    <mergeCell ref="B12:J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2021-04-07T18:08:22Z</cp:lastPrinted>
  <dcterms:created xsi:type="dcterms:W3CDTF">2018-12-07T20:34:52Z</dcterms:created>
  <dcterms:modified xsi:type="dcterms:W3CDTF">2021-05-12T18:04:13Z</dcterms:modified>
</cp:coreProperties>
</file>