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Septiembre!$B$10:$J$33</definedName>
  </definedNames>
  <calcPr calcId="145621"/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1" i="1"/>
</calcChain>
</file>

<file path=xl/sharedStrings.xml><?xml version="1.0" encoding="utf-8"?>
<sst xmlns="http://schemas.openxmlformats.org/spreadsheetml/2006/main" count="121" uniqueCount="82">
  <si>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</si>
  <si>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</si>
  <si>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</si>
  <si>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</si>
  <si>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</si>
  <si>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</si>
  <si>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</si>
  <si>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</si>
  <si>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</si>
  <si>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</si>
  <si>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</si>
  <si>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</si>
  <si>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</si>
  <si>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</si>
  <si>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</si>
  <si>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</si>
  <si>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</si>
  <si>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</si>
  <si>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</si>
  <si>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</si>
  <si>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</si>
  <si>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</si>
  <si>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</si>
  <si>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</si>
  <si>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</si>
  <si>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</si>
  <si>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</si>
  <si>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</si>
  <si>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</si>
  <si>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</si>
  <si>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</si>
  <si>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</si>
  <si>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</si>
  <si>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</si>
  <si>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</si>
  <si>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</si>
  <si>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</si>
  <si>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</si>
  <si>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</si>
  <si>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</si>
  <si>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</si>
  <si>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</si>
  <si>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</si>
  <si>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</si>
  <si>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</si>
  <si>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</si>
  <si>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</si>
  <si>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</si>
  <si>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</si>
  <si>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</si>
  <si>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</si>
  <si>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</si>
  <si>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Jorge Nolberto Herrarte García</t>
  </si>
  <si>
    <t>Técnicos</t>
  </si>
  <si>
    <t>Dora Alicia Xajpot Saguach</t>
  </si>
  <si>
    <t>María Fernanda Gálvez Salguero</t>
  </si>
  <si>
    <t>David Eduardo Guzman Escobar</t>
  </si>
  <si>
    <t>María Julia Bolvito Ramos</t>
  </si>
  <si>
    <t>Profesionales</t>
  </si>
  <si>
    <t>Yadira Yusmila Chis Abaj</t>
  </si>
  <si>
    <t>Liliana Alejandra Sipac Armira</t>
  </si>
  <si>
    <t>Gricelda Esmeralda Miculax Martin</t>
  </si>
  <si>
    <t>Miriam Verónica Miculax Ajquejay</t>
  </si>
  <si>
    <t>Evelia Lemus Marroquin de Perez</t>
  </si>
  <si>
    <t>Yadira del Rosario Coti Xicara</t>
  </si>
  <si>
    <t>Adilene Fabiola Isidro Fuentes</t>
  </si>
  <si>
    <t>Mirna Guisela Ochoa Fuentes de Barragan</t>
  </si>
  <si>
    <t>Maria Ignacia Xitumul Jeronimo</t>
  </si>
  <si>
    <t>Kimberli Estefani Chan Pinelo</t>
  </si>
  <si>
    <t>Jackeline Brigytt Abelina Mas Guachiac</t>
  </si>
  <si>
    <t>Ingrid Patricia Barahona Pacay</t>
  </si>
  <si>
    <t>Iris Ruth Baten Rojas</t>
  </si>
  <si>
    <t>Mary Yolanda Chuta Cutzal</t>
  </si>
  <si>
    <t>Rut Ester Cotuc Navichoc</t>
  </si>
  <si>
    <t xml:space="preserve">Verónica Petrona Velásquez Tzul </t>
  </si>
  <si>
    <t>Delfina Celestina García Reyes</t>
  </si>
  <si>
    <t>MAYO</t>
  </si>
  <si>
    <t>JUNIO</t>
  </si>
  <si>
    <t xml:space="preserve">JULIO </t>
  </si>
  <si>
    <t>AGOSTO</t>
  </si>
  <si>
    <t>NOTA: En el presente listado no refleja el total de las personas contratadas, debido a que en el mes de agosto no se les fue posible hacer efectivo el pago de honorarios, quedando pendiente el mismo para el mes de septiembre.</t>
  </si>
  <si>
    <t>HONORARIOS DEVENGADOS POR CONTRATISTAS DE  DEMI RENGLON 029 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</si>
</sst>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5" fillId="0" borderId="1" xfId="0" quotePrefix="1" applyFont="1" applyFill="1" applyBorder="1" applyAlignment="1">
      <alignment horizontal="center" vertical="center" wrapText="1"/>
    </xf>
    <xf numFmtId="44" fontId="0" fillId="0" borderId="0" xfId="0" applyNumberFormat="1"/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5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1" xfId="0" quotePrefix="1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0" fillId="0" borderId="0" xfId="1" applyFont="1"/>
    <xf numFmtId="44" fontId="7" fillId="0" borderId="0" xfId="1" applyFont="1" applyAlignment="1">
      <alignment horizontal="center"/>
    </xf>
    <xf numFmtId="44" fontId="7" fillId="0" borderId="0" xfId="1" applyFont="1"/>
    <xf numFmtId="44" fontId="1" fillId="0" borderId="0" xfId="1" applyFont="1" applyAlignment="1">
      <alignment horizontal="center"/>
    </xf>
    <xf numFmtId="44" fontId="0" fillId="0" borderId="0" xfId="1" applyFont="1" applyBorder="1" applyAlignment="1">
      <alignment horizontal="left" wrapText="1"/>
    </xf>
    <xf numFmtId="44" fontId="5" fillId="0" borderId="1" xfId="1" quotePrefix="1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4" fontId="6" fillId="0" borderId="8" xfId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quotePrefix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44" fontId="5" fillId="0" borderId="12" xfId="0" quotePrefix="1" applyNumberFormat="1" applyFont="1" applyFill="1" applyBorder="1" applyAlignment="1">
      <alignment horizontal="center" vertical="center" wrapText="1"/>
    </xf>
    <xf numFmtId="44" fontId="5" fillId="0" borderId="12" xfId="1" quotePrefix="1" applyNumberFormat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tabSelected="1" view="pageLayout" zoomScaleNormal="100" workbookViewId="0">
      <selection activeCell="E36" sqref="E36"/>
    </sheetView>
  </sheetViews>
  <sheetFormatPr baseColWidth="10" defaultRowHeight="15" x14ac:dyDescent="0.25"/>
  <cols>
    <col min="1" max="1" width="9.140625" customWidth="1"/>
    <col min="2" max="2" width="4.5703125" customWidth="1"/>
    <col min="3" max="3" width="33.28515625" style="16" customWidth="1"/>
    <col min="4" max="4" width="14.7109375" customWidth="1"/>
    <col min="5" max="8" width="13.5703125" customWidth="1"/>
    <col min="9" max="9" width="17.28515625" customWidth="1"/>
    <col min="10" max="10" width="17.7109375" style="35" customWidth="1"/>
    <col min="11" max="11" width="19.28515625" customWidth="1"/>
  </cols>
  <sheetData>
    <row r="1" spans="2:11" ht="21" x14ac:dyDescent="0.35">
      <c r="B1" s="26" t="s">
        <v>0</v>
      </c>
      <c r="C1" s="26"/>
      <c r="D1" s="26"/>
      <c r="E1" s="26"/>
      <c r="F1" s="26"/>
      <c r="G1" s="26"/>
      <c r="H1" s="26"/>
      <c r="I1" s="26"/>
      <c r="J1" s="26"/>
    </row>
    <row r="2" spans="2:11" ht="12" customHeight="1" x14ac:dyDescent="0.25">
      <c r="B2" s="9"/>
      <c r="C2" s="17"/>
      <c r="D2" s="9"/>
      <c r="E2" s="22"/>
      <c r="F2" s="22"/>
      <c r="G2" s="22"/>
      <c r="H2" s="15"/>
      <c r="I2" s="9"/>
      <c r="J2" s="36"/>
    </row>
    <row r="3" spans="2:11" ht="15.75" x14ac:dyDescent="0.25">
      <c r="B3" s="27" t="s">
        <v>50</v>
      </c>
      <c r="C3" s="27"/>
      <c r="D3" s="27"/>
      <c r="E3" s="27"/>
      <c r="F3" s="27"/>
      <c r="G3" s="27"/>
      <c r="H3" s="27"/>
      <c r="I3" s="27"/>
      <c r="J3" s="27"/>
    </row>
    <row r="4" spans="2:11" ht="15.75" x14ac:dyDescent="0.25">
      <c r="B4" s="27" t="s">
        <v>46</v>
      </c>
      <c r="C4" s="27"/>
      <c r="D4" s="27"/>
      <c r="E4" s="27"/>
      <c r="F4" s="27"/>
      <c r="G4" s="27"/>
      <c r="H4" s="27"/>
      <c r="I4" s="27"/>
      <c r="J4" s="27"/>
    </row>
    <row r="5" spans="2:11" ht="15.75" x14ac:dyDescent="0.25">
      <c r="B5" s="27" t="s">
        <v>1</v>
      </c>
      <c r="C5" s="27"/>
      <c r="D5" s="27"/>
      <c r="E5" s="27"/>
      <c r="F5" s="27"/>
      <c r="G5" s="27"/>
      <c r="H5" s="27"/>
      <c r="I5" s="27"/>
      <c r="J5" s="27"/>
    </row>
    <row r="6" spans="2:11" ht="15.75" x14ac:dyDescent="0.25">
      <c r="B6" s="10"/>
      <c r="C6" s="17"/>
      <c r="D6" s="10"/>
      <c r="E6" s="10"/>
      <c r="F6" s="10"/>
      <c r="G6" s="10"/>
      <c r="H6" s="10"/>
      <c r="I6" s="10"/>
      <c r="J6" s="37"/>
    </row>
    <row r="7" spans="2:11" ht="15.75" x14ac:dyDescent="0.25">
      <c r="B7" s="52" t="s">
        <v>81</v>
      </c>
      <c r="C7" s="52"/>
      <c r="D7" s="52"/>
      <c r="E7" s="52"/>
      <c r="F7" s="52"/>
      <c r="G7" s="52"/>
      <c r="H7" s="52"/>
      <c r="I7" s="52"/>
      <c r="J7" s="52"/>
      <c r="K7" s="52"/>
    </row>
    <row r="8" spans="2:11" x14ac:dyDescent="0.25">
      <c r="B8" s="1"/>
      <c r="C8" s="29"/>
      <c r="D8" s="1"/>
      <c r="E8" s="1"/>
      <c r="F8" s="1"/>
      <c r="G8" s="1"/>
      <c r="H8" s="1"/>
      <c r="I8" s="1"/>
      <c r="J8" s="38"/>
    </row>
    <row r="9" spans="2:11" ht="15.75" thickBot="1" x14ac:dyDescent="0.3">
      <c r="B9" s="1"/>
      <c r="C9" s="29"/>
      <c r="D9" s="1"/>
      <c r="E9" s="1"/>
      <c r="F9" s="1"/>
      <c r="G9" s="1"/>
      <c r="H9" s="1"/>
      <c r="I9" s="1"/>
      <c r="J9" s="38"/>
    </row>
    <row r="10" spans="2:11" ht="31.5" customHeight="1" x14ac:dyDescent="0.25">
      <c r="B10" s="11" t="s">
        <v>2</v>
      </c>
      <c r="C10" s="12" t="s">
        <v>3</v>
      </c>
      <c r="D10" s="41" t="s">
        <v>4</v>
      </c>
      <c r="E10" s="41" t="s">
        <v>76</v>
      </c>
      <c r="F10" s="41" t="s">
        <v>77</v>
      </c>
      <c r="G10" s="41" t="s">
        <v>78</v>
      </c>
      <c r="H10" s="41" t="s">
        <v>79</v>
      </c>
      <c r="I10" s="41" t="s">
        <v>48</v>
      </c>
      <c r="J10" s="42" t="s">
        <v>51</v>
      </c>
      <c r="K10" s="13" t="s">
        <v>47</v>
      </c>
    </row>
    <row r="11" spans="2:11" ht="33.75" customHeight="1" x14ac:dyDescent="0.25">
      <c r="B11" s="43">
        <v>1</v>
      </c>
      <c r="C11" s="30" t="s">
        <v>52</v>
      </c>
      <c r="D11" s="18" t="s">
        <v>53</v>
      </c>
      <c r="E11" s="28"/>
      <c r="F11" s="28"/>
      <c r="G11" s="28">
        <v>4387.1000000000004</v>
      </c>
      <c r="H11" s="28">
        <v>8000</v>
      </c>
      <c r="I11" s="28"/>
      <c r="J11" s="40">
        <f>SUM(E11:H11)</f>
        <v>12387.1</v>
      </c>
      <c r="K11" s="44"/>
    </row>
    <row r="12" spans="2:11" ht="33.75" customHeight="1" x14ac:dyDescent="0.25">
      <c r="B12" s="43">
        <v>2</v>
      </c>
      <c r="C12" s="30" t="s">
        <v>54</v>
      </c>
      <c r="D12" s="18" t="s">
        <v>53</v>
      </c>
      <c r="E12" s="28"/>
      <c r="F12" s="28"/>
      <c r="G12" s="28">
        <v>1887.1</v>
      </c>
      <c r="H12" s="28">
        <v>4500</v>
      </c>
      <c r="I12" s="28"/>
      <c r="J12" s="40">
        <f t="shared" ref="J12:J32" si="0">SUM(E12:H12)</f>
        <v>6387.1</v>
      </c>
      <c r="K12" s="44"/>
    </row>
    <row r="13" spans="2:11" ht="33.75" customHeight="1" x14ac:dyDescent="0.25">
      <c r="B13" s="43">
        <v>3</v>
      </c>
      <c r="C13" s="30" t="s">
        <v>55</v>
      </c>
      <c r="D13" s="18" t="s">
        <v>53</v>
      </c>
      <c r="E13" s="28"/>
      <c r="F13" s="28"/>
      <c r="G13" s="28">
        <v>2467.7399999999998</v>
      </c>
      <c r="H13" s="28">
        <v>4500</v>
      </c>
      <c r="I13" s="28"/>
      <c r="J13" s="40">
        <f t="shared" si="0"/>
        <v>6967.74</v>
      </c>
      <c r="K13" s="44"/>
    </row>
    <row r="14" spans="2:11" ht="33.75" customHeight="1" x14ac:dyDescent="0.25">
      <c r="B14" s="43">
        <v>4</v>
      </c>
      <c r="C14" s="30" t="s">
        <v>56</v>
      </c>
      <c r="D14" s="18" t="s">
        <v>53</v>
      </c>
      <c r="E14" s="28"/>
      <c r="F14" s="28"/>
      <c r="G14" s="28">
        <v>2467.7399999999998</v>
      </c>
      <c r="H14" s="28">
        <v>4500</v>
      </c>
      <c r="I14" s="28"/>
      <c r="J14" s="40">
        <f t="shared" si="0"/>
        <v>6967.74</v>
      </c>
      <c r="K14" s="44"/>
    </row>
    <row r="15" spans="2:11" ht="33.75" customHeight="1" x14ac:dyDescent="0.25">
      <c r="B15" s="43">
        <v>5</v>
      </c>
      <c r="C15" s="32" t="s">
        <v>69</v>
      </c>
      <c r="D15" s="18" t="s">
        <v>53</v>
      </c>
      <c r="E15" s="28"/>
      <c r="F15" s="28"/>
      <c r="G15" s="28">
        <v>2467.7399999999998</v>
      </c>
      <c r="H15" s="28">
        <v>4500</v>
      </c>
      <c r="I15" s="33"/>
      <c r="J15" s="40">
        <f t="shared" si="0"/>
        <v>6967.74</v>
      </c>
      <c r="K15" s="44"/>
    </row>
    <row r="16" spans="2:11" ht="33.75" customHeight="1" x14ac:dyDescent="0.25">
      <c r="B16" s="43">
        <v>6</v>
      </c>
      <c r="C16" s="32" t="s">
        <v>70</v>
      </c>
      <c r="D16" s="18" t="s">
        <v>53</v>
      </c>
      <c r="E16" s="28"/>
      <c r="F16" s="28"/>
      <c r="G16" s="28">
        <v>2467.7399999999998</v>
      </c>
      <c r="H16" s="28">
        <v>4500</v>
      </c>
      <c r="I16" s="33"/>
      <c r="J16" s="40">
        <f t="shared" si="0"/>
        <v>6967.74</v>
      </c>
      <c r="K16" s="44"/>
    </row>
    <row r="17" spans="2:11" ht="33.75" customHeight="1" x14ac:dyDescent="0.25">
      <c r="B17" s="43">
        <v>7</v>
      </c>
      <c r="C17" s="32" t="s">
        <v>71</v>
      </c>
      <c r="D17" s="18" t="s">
        <v>53</v>
      </c>
      <c r="E17" s="28"/>
      <c r="F17" s="28"/>
      <c r="G17" s="28">
        <v>2467.7399999999998</v>
      </c>
      <c r="H17" s="28">
        <v>4500</v>
      </c>
      <c r="I17" s="33"/>
      <c r="J17" s="40">
        <f t="shared" si="0"/>
        <v>6967.74</v>
      </c>
      <c r="K17" s="44"/>
    </row>
    <row r="18" spans="2:11" ht="33.75" customHeight="1" x14ac:dyDescent="0.25">
      <c r="B18" s="43">
        <v>8</v>
      </c>
      <c r="C18" s="32" t="s">
        <v>72</v>
      </c>
      <c r="D18" s="18" t="s">
        <v>53</v>
      </c>
      <c r="E18" s="28"/>
      <c r="F18" s="28"/>
      <c r="G18" s="28">
        <v>2467.7399999999998</v>
      </c>
      <c r="H18" s="28">
        <v>4500</v>
      </c>
      <c r="I18" s="33"/>
      <c r="J18" s="40">
        <f t="shared" si="0"/>
        <v>6967.74</v>
      </c>
      <c r="K18" s="44"/>
    </row>
    <row r="19" spans="2:11" ht="33.75" customHeight="1" x14ac:dyDescent="0.25">
      <c r="B19" s="43">
        <v>9</v>
      </c>
      <c r="C19" s="30" t="s">
        <v>57</v>
      </c>
      <c r="D19" s="18" t="s">
        <v>58</v>
      </c>
      <c r="E19" s="28"/>
      <c r="F19" s="28"/>
      <c r="G19" s="28">
        <v>3564.52</v>
      </c>
      <c r="H19" s="28">
        <v>8500</v>
      </c>
      <c r="I19" s="33"/>
      <c r="J19" s="40">
        <f t="shared" si="0"/>
        <v>12064.52</v>
      </c>
      <c r="K19" s="44"/>
    </row>
    <row r="20" spans="2:11" ht="33.75" customHeight="1" x14ac:dyDescent="0.25">
      <c r="B20" s="43">
        <v>10</v>
      </c>
      <c r="C20" s="30" t="s">
        <v>59</v>
      </c>
      <c r="D20" s="18" t="s">
        <v>58</v>
      </c>
      <c r="E20" s="28"/>
      <c r="F20" s="28"/>
      <c r="G20" s="28">
        <v>3564.52</v>
      </c>
      <c r="H20" s="28">
        <v>8500</v>
      </c>
      <c r="I20" s="33"/>
      <c r="J20" s="40">
        <f t="shared" si="0"/>
        <v>12064.52</v>
      </c>
      <c r="K20" s="44"/>
    </row>
    <row r="21" spans="2:11" ht="33.75" customHeight="1" x14ac:dyDescent="0.25">
      <c r="B21" s="43">
        <v>11</v>
      </c>
      <c r="C21" s="30" t="s">
        <v>60</v>
      </c>
      <c r="D21" s="18" t="s">
        <v>53</v>
      </c>
      <c r="E21" s="28"/>
      <c r="F21" s="28"/>
      <c r="G21" s="28">
        <v>2467.7399999999998</v>
      </c>
      <c r="H21" s="28">
        <v>4500</v>
      </c>
      <c r="I21" s="33"/>
      <c r="J21" s="40">
        <f t="shared" si="0"/>
        <v>6967.74</v>
      </c>
      <c r="K21" s="44"/>
    </row>
    <row r="22" spans="2:11" ht="33.75" customHeight="1" x14ac:dyDescent="0.25">
      <c r="B22" s="43">
        <v>12</v>
      </c>
      <c r="C22" s="30" t="s">
        <v>61</v>
      </c>
      <c r="D22" s="18" t="s">
        <v>58</v>
      </c>
      <c r="E22" s="28"/>
      <c r="F22" s="28"/>
      <c r="G22" s="28">
        <v>3564.52</v>
      </c>
      <c r="H22" s="28">
        <v>8500</v>
      </c>
      <c r="I22" s="33"/>
      <c r="J22" s="40">
        <f t="shared" si="0"/>
        <v>12064.52</v>
      </c>
      <c r="K22" s="44"/>
    </row>
    <row r="23" spans="2:11" ht="33.75" customHeight="1" x14ac:dyDescent="0.25">
      <c r="B23" s="43">
        <v>13</v>
      </c>
      <c r="C23" s="30" t="s">
        <v>62</v>
      </c>
      <c r="D23" s="18" t="s">
        <v>58</v>
      </c>
      <c r="E23" s="28"/>
      <c r="F23" s="28"/>
      <c r="G23" s="28">
        <v>3564.52</v>
      </c>
      <c r="H23" s="28">
        <v>8500</v>
      </c>
      <c r="I23" s="33"/>
      <c r="J23" s="40">
        <f t="shared" si="0"/>
        <v>12064.52</v>
      </c>
      <c r="K23" s="44"/>
    </row>
    <row r="24" spans="2:11" ht="33.75" customHeight="1" x14ac:dyDescent="0.25">
      <c r="B24" s="43">
        <v>14</v>
      </c>
      <c r="C24" s="30" t="s">
        <v>63</v>
      </c>
      <c r="D24" s="18" t="s">
        <v>58</v>
      </c>
      <c r="E24" s="28"/>
      <c r="F24" s="28"/>
      <c r="G24" s="28">
        <v>3564.52</v>
      </c>
      <c r="H24" s="28">
        <v>8500</v>
      </c>
      <c r="I24" s="33"/>
      <c r="J24" s="40">
        <f t="shared" si="0"/>
        <v>12064.52</v>
      </c>
      <c r="K24" s="44"/>
    </row>
    <row r="25" spans="2:11" ht="33.75" customHeight="1" x14ac:dyDescent="0.25">
      <c r="B25" s="43">
        <v>15</v>
      </c>
      <c r="C25" s="32" t="s">
        <v>73</v>
      </c>
      <c r="D25" s="18" t="s">
        <v>58</v>
      </c>
      <c r="E25" s="28">
        <v>1919.35</v>
      </c>
      <c r="F25" s="28">
        <v>8500</v>
      </c>
      <c r="G25" s="28">
        <v>8500</v>
      </c>
      <c r="H25" s="34">
        <v>8500</v>
      </c>
      <c r="I25" s="33"/>
      <c r="J25" s="40">
        <f t="shared" si="0"/>
        <v>27419.35</v>
      </c>
      <c r="K25" s="44"/>
    </row>
    <row r="26" spans="2:11" ht="33.75" customHeight="1" x14ac:dyDescent="0.25">
      <c r="B26" s="43">
        <v>16</v>
      </c>
      <c r="C26" s="32" t="s">
        <v>74</v>
      </c>
      <c r="D26" s="18" t="s">
        <v>58</v>
      </c>
      <c r="E26" s="28"/>
      <c r="F26" s="28">
        <v>6233.33</v>
      </c>
      <c r="G26" s="28">
        <v>8500</v>
      </c>
      <c r="H26" s="34">
        <v>8500</v>
      </c>
      <c r="I26" s="33"/>
      <c r="J26" s="40">
        <f t="shared" si="0"/>
        <v>23233.33</v>
      </c>
      <c r="K26" s="44"/>
    </row>
    <row r="27" spans="2:11" ht="33.75" customHeight="1" x14ac:dyDescent="0.25">
      <c r="B27" s="43">
        <v>17</v>
      </c>
      <c r="C27" s="32" t="s">
        <v>75</v>
      </c>
      <c r="D27" s="18" t="s">
        <v>58</v>
      </c>
      <c r="E27" s="28"/>
      <c r="F27" s="28">
        <v>5950</v>
      </c>
      <c r="G27" s="28">
        <v>8500</v>
      </c>
      <c r="H27" s="34">
        <v>8500</v>
      </c>
      <c r="I27" s="33"/>
      <c r="J27" s="40">
        <f t="shared" si="0"/>
        <v>22950</v>
      </c>
      <c r="K27" s="44"/>
    </row>
    <row r="28" spans="2:11" ht="33.75" customHeight="1" x14ac:dyDescent="0.25">
      <c r="B28" s="43">
        <v>18</v>
      </c>
      <c r="C28" s="30" t="s">
        <v>64</v>
      </c>
      <c r="D28" s="18" t="s">
        <v>58</v>
      </c>
      <c r="E28" s="28"/>
      <c r="F28" s="28"/>
      <c r="G28" s="28">
        <v>3564.52</v>
      </c>
      <c r="H28" s="28">
        <v>8500</v>
      </c>
      <c r="I28" s="33"/>
      <c r="J28" s="40">
        <f t="shared" si="0"/>
        <v>12064.52</v>
      </c>
      <c r="K28" s="44"/>
    </row>
    <row r="29" spans="2:11" ht="33.75" customHeight="1" x14ac:dyDescent="0.25">
      <c r="B29" s="43">
        <v>19</v>
      </c>
      <c r="C29" s="30" t="s">
        <v>65</v>
      </c>
      <c r="D29" s="18" t="s">
        <v>58</v>
      </c>
      <c r="E29" s="28"/>
      <c r="F29" s="28"/>
      <c r="G29" s="28">
        <v>3564.52</v>
      </c>
      <c r="H29" s="28">
        <v>8500</v>
      </c>
      <c r="I29" s="33"/>
      <c r="J29" s="40">
        <f t="shared" si="0"/>
        <v>12064.52</v>
      </c>
      <c r="K29" s="44"/>
    </row>
    <row r="30" spans="2:11" ht="33.75" customHeight="1" x14ac:dyDescent="0.25">
      <c r="B30" s="43">
        <v>20</v>
      </c>
      <c r="C30" s="30" t="s">
        <v>66</v>
      </c>
      <c r="D30" s="18" t="s">
        <v>58</v>
      </c>
      <c r="E30" s="28"/>
      <c r="F30" s="28"/>
      <c r="G30" s="28">
        <v>3564.52</v>
      </c>
      <c r="H30" s="28">
        <v>8500</v>
      </c>
      <c r="I30" s="33"/>
      <c r="J30" s="40">
        <f t="shared" si="0"/>
        <v>12064.52</v>
      </c>
      <c r="K30" s="44"/>
    </row>
    <row r="31" spans="2:11" s="14" customFormat="1" ht="33.75" customHeight="1" x14ac:dyDescent="0.25">
      <c r="B31" s="43">
        <v>21</v>
      </c>
      <c r="C31" s="30" t="s">
        <v>67</v>
      </c>
      <c r="D31" s="18" t="s">
        <v>58</v>
      </c>
      <c r="E31" s="28"/>
      <c r="F31" s="28"/>
      <c r="G31" s="28">
        <v>3564.52</v>
      </c>
      <c r="H31" s="28">
        <v>8500</v>
      </c>
      <c r="I31" s="28" t="s">
        <v>49</v>
      </c>
      <c r="J31" s="40">
        <f t="shared" si="0"/>
        <v>12064.52</v>
      </c>
      <c r="K31" s="45" t="s">
        <v>49</v>
      </c>
    </row>
    <row r="32" spans="2:11" s="14" customFormat="1" ht="33.75" customHeight="1" thickBot="1" x14ac:dyDescent="0.3">
      <c r="B32" s="46">
        <v>22</v>
      </c>
      <c r="C32" s="47" t="s">
        <v>68</v>
      </c>
      <c r="D32" s="48" t="s">
        <v>58</v>
      </c>
      <c r="E32" s="49"/>
      <c r="F32" s="49"/>
      <c r="G32" s="49">
        <v>3564.52</v>
      </c>
      <c r="H32" s="49">
        <v>8500</v>
      </c>
      <c r="I32" s="49" t="s">
        <v>49</v>
      </c>
      <c r="J32" s="50">
        <f t="shared" si="0"/>
        <v>12064.52</v>
      </c>
      <c r="K32" s="51" t="s">
        <v>49</v>
      </c>
    </row>
    <row r="33" spans="2:11" s="14" customFormat="1" ht="34.5" customHeight="1" x14ac:dyDescent="0.25">
      <c r="B33" s="53" t="s">
        <v>80</v>
      </c>
      <c r="C33" s="54"/>
      <c r="D33" s="54"/>
      <c r="E33" s="54"/>
      <c r="F33" s="54"/>
      <c r="G33" s="54"/>
      <c r="H33" s="54"/>
      <c r="I33" s="54"/>
      <c r="J33" s="54"/>
      <c r="K33" s="54"/>
    </row>
    <row r="34" spans="2:11" s="14" customFormat="1" ht="32.25" customHeight="1" x14ac:dyDescent="0.25">
      <c r="B34" s="20"/>
      <c r="C34" s="31"/>
      <c r="D34" s="21"/>
      <c r="E34" s="21"/>
      <c r="F34" s="21"/>
      <c r="G34" s="21"/>
      <c r="H34" s="21"/>
      <c r="I34" s="21"/>
      <c r="J34" s="39"/>
      <c r="K34" s="21"/>
    </row>
    <row r="35" spans="2:11" x14ac:dyDescent="0.25">
      <c r="H35" s="19"/>
    </row>
    <row r="36" spans="2:11" x14ac:dyDescent="0.25">
      <c r="H36" s="19"/>
    </row>
    <row r="37" spans="2:11" x14ac:dyDescent="0.25">
      <c r="C37" s="24"/>
      <c r="D37" s="24"/>
      <c r="E37" s="23"/>
      <c r="F37" s="23"/>
      <c r="G37" s="23"/>
      <c r="H37" s="19"/>
      <c r="I37" s="25"/>
      <c r="J37" s="25"/>
      <c r="K37" s="25"/>
    </row>
    <row r="38" spans="2:11" x14ac:dyDescent="0.25">
      <c r="C38" s="24"/>
      <c r="D38" s="24"/>
      <c r="E38" s="23"/>
      <c r="F38" s="23"/>
      <c r="G38" s="23"/>
      <c r="H38" s="19"/>
      <c r="I38" s="25"/>
      <c r="J38" s="25"/>
      <c r="K38" s="25"/>
    </row>
    <row r="39" spans="2:11" x14ac:dyDescent="0.25">
      <c r="C39" s="24"/>
      <c r="D39" s="24"/>
      <c r="E39" s="23"/>
      <c r="F39" s="23"/>
      <c r="G39" s="23"/>
      <c r="I39" s="25"/>
      <c r="J39" s="25"/>
      <c r="K39" s="25"/>
    </row>
  </sheetData>
  <mergeCells count="12">
    <mergeCell ref="B1:J1"/>
    <mergeCell ref="B3:J3"/>
    <mergeCell ref="B4:J4"/>
    <mergeCell ref="B5:J5"/>
    <mergeCell ref="B7:K7"/>
    <mergeCell ref="B33:K33"/>
    <mergeCell ref="C37:D37"/>
    <mergeCell ref="C38:D38"/>
    <mergeCell ref="C39:D39"/>
    <mergeCell ref="I37:K37"/>
    <mergeCell ref="I38:K38"/>
    <mergeCell ref="I39:K39"/>
  </mergeCells>
  <pageMargins left="0.23622047244094491" right="0.23622047244094491" top="1.1875" bottom="0.74803149606299213" header="0.31496062992125984" footer="0.31496062992125984"/>
  <pageSetup scale="75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2021-09-08T17:55:26Z</cp:lastPrinted>
  <dcterms:created xsi:type="dcterms:W3CDTF">2018-12-07T20:34:52Z</dcterms:created>
  <dcterms:modified xsi:type="dcterms:W3CDTF">2021-09-08T17:55:46Z</dcterms:modified>
</cp:coreProperties>
</file>