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Septiembre!$B$10:$H$40</definedName>
  </definedNames>
  <calcPr calcId="145621"/>
</workbook>
</file>

<file path=xl/calcChain.xml><?xml version="1.0" encoding="utf-8"?>
<calcChain xmlns="http://schemas.openxmlformats.org/spreadsheetml/2006/main">
  <c r="H11" i="1" l="1"/>
  <c r="H38" i="1" l="1"/>
  <c r="H3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2" i="1"/>
</calcChain>
</file>

<file path=xl/sharedStrings.xml><?xml version="1.0" encoding="utf-8"?>
<sst xmlns="http://schemas.openxmlformats.org/spreadsheetml/2006/main" count="185" uniqueCount="86">
  <si>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</si>
  <si>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</si>
  <si>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</si>
  <si>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</si>
  <si>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</si>
  <si>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</si>
  <si>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</si>
  <si>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</si>
  <si>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</si>
  <si>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</si>
  <si>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</si>
  <si>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</si>
  <si>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</si>
  <si>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</si>
  <si>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</si>
  <si>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</si>
  <si>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</si>
  <si>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</si>
  <si>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</si>
  <si>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</si>
  <si>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</si>
  <si>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</si>
  <si>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</si>
  <si>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</si>
  <si>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</si>
  <si>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</si>
  <si>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</si>
  <si>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</si>
  <si>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</si>
  <si>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</si>
  <si>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</si>
  <si>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</si>
  <si>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</si>
  <si>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</si>
  <si>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</si>
  <si>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</si>
  <si>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</si>
  <si>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</si>
  <si>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</si>
  <si>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</si>
  <si>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</si>
  <si>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</si>
  <si>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</si>
  <si>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</si>
  <si>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</si>
  <si>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</si>
  <si>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Responsable de actualización de información: Miguel Francisco Teleguario Cap</t>
  </si>
  <si>
    <t>OBSERVACIONES</t>
  </si>
  <si>
    <t>GASTOS POR COMISIONES / VIÁTICOS</t>
  </si>
  <si>
    <t>Revisión: Licenciada Zaida Lucrecia Galindo Noj</t>
  </si>
  <si>
    <t>TOTAL</t>
  </si>
  <si>
    <t>Jorge Nolberto Herrarte García</t>
  </si>
  <si>
    <t>Técnicos</t>
  </si>
  <si>
    <t>Dora Alicia Xajpot Saguach</t>
  </si>
  <si>
    <t>María Fernanda Gálvez Salguero</t>
  </si>
  <si>
    <t>David Eduardo Guzman Escobar</t>
  </si>
  <si>
    <t>María Julia Bolvito Ramos</t>
  </si>
  <si>
    <t>Profesionales</t>
  </si>
  <si>
    <t>Yadira Yusmila Chis Abaj</t>
  </si>
  <si>
    <t>Gricelda Esmeralda Miculax Martin</t>
  </si>
  <si>
    <t>Miriam Verónica Miculax Ajquejay</t>
  </si>
  <si>
    <t>Evelia Lemus Marroquin de Perez</t>
  </si>
  <si>
    <t>Yadira del Rosario Coti Xicara</t>
  </si>
  <si>
    <t>Adilene Fabiola Isidro Fuentes</t>
  </si>
  <si>
    <t>Mirna Guisela Ochoa Fuentes de Barragan</t>
  </si>
  <si>
    <t>Maria Ignacia Xitumul Jeronimo</t>
  </si>
  <si>
    <t>Kimberli Estefani Chan Pinelo</t>
  </si>
  <si>
    <t>Jackeline Brigytt Abelina Mas Guachiac</t>
  </si>
  <si>
    <t>Ingrid Patricia Barahona Pacay</t>
  </si>
  <si>
    <t>Iris Ruth Baten Rojas</t>
  </si>
  <si>
    <t>Mary Yolanda Chuta Cutzal</t>
  </si>
  <si>
    <t>Rut Ester Cotuc Navichoc</t>
  </si>
  <si>
    <t xml:space="preserve">Verónica Petrona Velásquez Tzul </t>
  </si>
  <si>
    <t>Delfina Celestina García Reyes</t>
  </si>
  <si>
    <t>Blanca Roxana Siquinajay Sal</t>
  </si>
  <si>
    <t>Julio Cesar Aju Magzul</t>
  </si>
  <si>
    <t>Edson David Chacon Tum</t>
  </si>
  <si>
    <t>Obed García Argueta</t>
  </si>
  <si>
    <t>Keren Angelí Margarita Ralda Salanic</t>
  </si>
  <si>
    <t>Juana Deldina Menchu Zapeta</t>
  </si>
  <si>
    <t>Adiz Marciel Monroy Alonzo</t>
  </si>
  <si>
    <t>-------------</t>
  </si>
  <si>
    <t>HONORARIOS DEVENGADOS POR CONTRATISTAS DE  DEMI RENGLON 029  DE OCTUBRE 2021</t>
  </si>
  <si>
    <t xml:space="preserve">Julio Enrique Ibarra Monzon </t>
  </si>
  <si>
    <t xml:space="preserve">SEPTIEMBRE 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</si>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</sst>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5" fillId="0" borderId="1" xfId="0" quotePrefix="1" applyFont="1" applyFill="1" applyBorder="1" applyAlignment="1">
      <alignment horizontal="center" vertical="center" wrapText="1"/>
    </xf>
    <xf numFmtId="44" fontId="0" fillId="0" borderId="0" xfId="0" applyNumberFormat="1"/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44" fontId="5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1" xfId="0" quotePrefix="1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0" fillId="0" borderId="0" xfId="1" applyFont="1"/>
    <xf numFmtId="44" fontId="7" fillId="0" borderId="0" xfId="1" applyFont="1" applyAlignment="1">
      <alignment horizontal="center"/>
    </xf>
    <xf numFmtId="44" fontId="7" fillId="0" borderId="0" xfId="1" applyFont="1"/>
    <xf numFmtId="44" fontId="1" fillId="0" borderId="0" xfId="1" applyFont="1" applyAlignment="1">
      <alignment horizontal="center"/>
    </xf>
    <xf numFmtId="44" fontId="0" fillId="0" borderId="0" xfId="1" applyFont="1" applyBorder="1" applyAlignment="1">
      <alignment horizontal="left" wrapText="1"/>
    </xf>
    <xf numFmtId="44" fontId="5" fillId="0" borderId="1" xfId="1" quotePrefix="1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quotePrefix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4" fontId="6" fillId="0" borderId="6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quotePrefix="1" applyFont="1" applyFill="1" applyBorder="1" applyAlignment="1">
      <alignment vertical="center" wrapText="1"/>
    </xf>
    <xf numFmtId="0" fontId="5" fillId="0" borderId="8" xfId="0" quotePrefix="1" applyFont="1" applyFill="1" applyBorder="1" applyAlignment="1">
      <alignment horizontal="center" vertical="center" wrapText="1"/>
    </xf>
    <xf numFmtId="44" fontId="5" fillId="0" borderId="8" xfId="0" quotePrefix="1" applyNumberFormat="1" applyFont="1" applyFill="1" applyBorder="1" applyAlignment="1">
      <alignment horizontal="center" vertical="center" wrapText="1"/>
    </xf>
    <xf numFmtId="44" fontId="5" fillId="0" borderId="8" xfId="1" quotePrefix="1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quotePrefix="1" applyFont="1" applyFill="1" applyBorder="1" applyAlignment="1">
      <alignment vertical="center" wrapText="1"/>
    </xf>
    <xf numFmtId="0" fontId="5" fillId="0" borderId="14" xfId="0" quotePrefix="1" applyFont="1" applyFill="1" applyBorder="1" applyAlignment="1">
      <alignment horizontal="center" vertical="center" wrapText="1"/>
    </xf>
    <xf numFmtId="44" fontId="5" fillId="0" borderId="14" xfId="0" quotePrefix="1" applyNumberFormat="1" applyFont="1" applyFill="1" applyBorder="1" applyAlignment="1">
      <alignment horizontal="center" vertical="center" wrapText="1"/>
    </xf>
    <xf numFmtId="44" fontId="5" fillId="0" borderId="14" xfId="1" quotePrefix="1" applyNumberFormat="1" applyFont="1" applyFill="1" applyBorder="1" applyAlignment="1">
      <alignment horizontal="center" vertical="center" wrapText="1"/>
    </xf>
    <xf numFmtId="0" fontId="5" fillId="0" borderId="15" xfId="0" quotePrefix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tabSelected="1" view="pageLayout" topLeftCell="A22" zoomScaleNormal="100" workbookViewId="0">
      <selection activeCell="G13" sqref="G13"/>
    </sheetView>
  </sheetViews>
  <sheetFormatPr baseColWidth="10" defaultRowHeight="15" x14ac:dyDescent="0.25"/>
  <cols>
    <col min="1" max="1" width="9.140625" customWidth="1"/>
    <col min="2" max="2" width="4.5703125" customWidth="1"/>
    <col min="3" max="3" width="37.5703125" style="16" customWidth="1"/>
    <col min="4" max="4" width="19.140625" customWidth="1"/>
    <col min="5" max="5" width="17" customWidth="1"/>
    <col min="6" max="6" width="15.7109375" customWidth="1"/>
    <col min="7" max="7" width="18" customWidth="1"/>
    <col min="8" max="8" width="17.7109375" style="30" customWidth="1"/>
    <col min="9" max="9" width="19.28515625" customWidth="1"/>
  </cols>
  <sheetData>
    <row r="1" spans="2:9" ht="21" x14ac:dyDescent="0.35">
      <c r="B1" s="43" t="s">
        <v>0</v>
      </c>
      <c r="C1" s="43"/>
      <c r="D1" s="43"/>
      <c r="E1" s="43"/>
      <c r="F1" s="43"/>
      <c r="G1" s="43"/>
      <c r="H1" s="43"/>
      <c r="I1" s="43"/>
    </row>
    <row r="2" spans="2:9" ht="12" customHeight="1" x14ac:dyDescent="0.25">
      <c r="B2" s="9"/>
      <c r="C2" s="17"/>
      <c r="D2" s="9"/>
      <c r="E2" s="22"/>
      <c r="F2" s="15"/>
      <c r="G2" s="9"/>
      <c r="H2" s="31"/>
    </row>
    <row r="3" spans="2:9" ht="15.75" x14ac:dyDescent="0.25">
      <c r="B3" s="44" t="s">
        <v>49</v>
      </c>
      <c r="C3" s="44"/>
      <c r="D3" s="44"/>
      <c r="E3" s="44"/>
      <c r="F3" s="44"/>
      <c r="G3" s="44"/>
      <c r="H3" s="44"/>
      <c r="I3" s="44"/>
    </row>
    <row r="4" spans="2:9" ht="15.75" x14ac:dyDescent="0.25">
      <c r="B4" s="44" t="s">
        <v>46</v>
      </c>
      <c r="C4" s="44"/>
      <c r="D4" s="44"/>
      <c r="E4" s="44"/>
      <c r="F4" s="44"/>
      <c r="G4" s="44"/>
      <c r="H4" s="44"/>
      <c r="I4" s="44"/>
    </row>
    <row r="5" spans="2:9" ht="15.75" x14ac:dyDescent="0.25">
      <c r="B5" s="44" t="s">
        <v>1</v>
      </c>
      <c r="C5" s="44"/>
      <c r="D5" s="44"/>
      <c r="E5" s="44"/>
      <c r="F5" s="44"/>
      <c r="G5" s="44"/>
      <c r="H5" s="44"/>
      <c r="I5" s="44"/>
    </row>
    <row r="6" spans="2:9" ht="15.75" x14ac:dyDescent="0.25">
      <c r="B6" s="10"/>
      <c r="C6" s="17"/>
      <c r="D6" s="10"/>
      <c r="E6" s="10"/>
      <c r="F6" s="10"/>
      <c r="G6" s="10"/>
      <c r="H6" s="32"/>
    </row>
    <row r="7" spans="2:9" ht="15.75" x14ac:dyDescent="0.25">
      <c r="B7" s="45" t="s">
        <v>82</v>
      </c>
      <c r="C7" s="45"/>
      <c r="D7" s="45"/>
      <c r="E7" s="45"/>
      <c r="F7" s="45"/>
      <c r="G7" s="45"/>
      <c r="H7" s="45"/>
      <c r="I7" s="45"/>
    </row>
    <row r="8" spans="2:9" x14ac:dyDescent="0.25">
      <c r="B8" s="1"/>
      <c r="C8" s="25"/>
      <c r="D8" s="1"/>
      <c r="E8" s="1"/>
      <c r="F8" s="1"/>
      <c r="G8" s="1"/>
      <c r="H8" s="33"/>
    </row>
    <row r="9" spans="2:9" ht="15.75" thickBot="1" x14ac:dyDescent="0.3">
      <c r="B9" s="1"/>
      <c r="C9" s="25"/>
      <c r="D9" s="1"/>
      <c r="E9" s="1"/>
      <c r="F9" s="1"/>
      <c r="G9" s="1"/>
      <c r="H9" s="33"/>
    </row>
    <row r="10" spans="2:9" ht="31.5" customHeight="1" thickBot="1" x14ac:dyDescent="0.3">
      <c r="B10" s="11" t="s">
        <v>2</v>
      </c>
      <c r="C10" s="12" t="s">
        <v>3</v>
      </c>
      <c r="D10" s="12" t="s">
        <v>4</v>
      </c>
      <c r="E10" s="12" t="s">
        <v>84</v>
      </c>
      <c r="F10" s="12" t="s">
        <v>85</v>
      </c>
      <c r="G10" s="12" t="s">
        <v>48</v>
      </c>
      <c r="H10" s="46" t="s">
        <v>50</v>
      </c>
      <c r="I10" s="13" t="s">
        <v>47</v>
      </c>
    </row>
    <row r="11" spans="2:9" ht="31.5" customHeight="1" x14ac:dyDescent="0.25">
      <c r="B11" s="47">
        <v>1</v>
      </c>
      <c r="C11" s="48" t="s">
        <v>83</v>
      </c>
      <c r="D11" s="49" t="s">
        <v>57</v>
      </c>
      <c r="E11" s="50">
        <v>4666.67</v>
      </c>
      <c r="F11" s="50">
        <v>10000</v>
      </c>
      <c r="G11" s="50" t="s">
        <v>81</v>
      </c>
      <c r="H11" s="51">
        <f>SUM(E11:G11)</f>
        <v>14666.67</v>
      </c>
      <c r="I11" s="52"/>
    </row>
    <row r="12" spans="2:9" ht="33.75" customHeight="1" x14ac:dyDescent="0.25">
      <c r="B12" s="36">
        <v>2</v>
      </c>
      <c r="C12" s="26" t="s">
        <v>51</v>
      </c>
      <c r="D12" s="18" t="s">
        <v>52</v>
      </c>
      <c r="E12" s="24" t="s">
        <v>81</v>
      </c>
      <c r="F12" s="24">
        <v>8000</v>
      </c>
      <c r="G12" s="24" t="s">
        <v>81</v>
      </c>
      <c r="H12" s="35">
        <f>SUM(E12:G12)</f>
        <v>8000</v>
      </c>
      <c r="I12" s="37"/>
    </row>
    <row r="13" spans="2:9" ht="33.75" customHeight="1" x14ac:dyDescent="0.25">
      <c r="B13" s="36">
        <v>3</v>
      </c>
      <c r="C13" s="26" t="s">
        <v>53</v>
      </c>
      <c r="D13" s="18" t="s">
        <v>52</v>
      </c>
      <c r="E13" s="24" t="s">
        <v>81</v>
      </c>
      <c r="F13" s="24">
        <v>4500</v>
      </c>
      <c r="G13" s="24" t="s">
        <v>81</v>
      </c>
      <c r="H13" s="35">
        <f>SUM(E13:G13)</f>
        <v>4500</v>
      </c>
      <c r="I13" s="37"/>
    </row>
    <row r="14" spans="2:9" ht="33.75" customHeight="1" x14ac:dyDescent="0.25">
      <c r="B14" s="36">
        <v>4</v>
      </c>
      <c r="C14" s="26" t="s">
        <v>54</v>
      </c>
      <c r="D14" s="18" t="s">
        <v>52</v>
      </c>
      <c r="E14" s="24" t="s">
        <v>81</v>
      </c>
      <c r="F14" s="24">
        <v>4500</v>
      </c>
      <c r="G14" s="24" t="s">
        <v>81</v>
      </c>
      <c r="H14" s="35">
        <f>SUM(E14:G14)</f>
        <v>4500</v>
      </c>
      <c r="I14" s="37"/>
    </row>
    <row r="15" spans="2:9" ht="33.75" customHeight="1" x14ac:dyDescent="0.25">
      <c r="B15" s="36">
        <v>5</v>
      </c>
      <c r="C15" s="26" t="s">
        <v>55</v>
      </c>
      <c r="D15" s="18" t="s">
        <v>52</v>
      </c>
      <c r="E15" s="24" t="s">
        <v>81</v>
      </c>
      <c r="F15" s="24">
        <v>4500</v>
      </c>
      <c r="G15" s="24" t="s">
        <v>81</v>
      </c>
      <c r="H15" s="35">
        <f>SUM(E15:G15)</f>
        <v>4500</v>
      </c>
      <c r="I15" s="37"/>
    </row>
    <row r="16" spans="2:9" ht="33.75" customHeight="1" x14ac:dyDescent="0.25">
      <c r="B16" s="36">
        <v>6</v>
      </c>
      <c r="C16" s="26" t="s">
        <v>74</v>
      </c>
      <c r="D16" s="18" t="s">
        <v>52</v>
      </c>
      <c r="E16" s="24" t="s">
        <v>81</v>
      </c>
      <c r="F16" s="24">
        <v>4500</v>
      </c>
      <c r="G16" s="24" t="s">
        <v>81</v>
      </c>
      <c r="H16" s="35">
        <f>SUM(E16:G16)</f>
        <v>4500</v>
      </c>
      <c r="I16" s="37"/>
    </row>
    <row r="17" spans="2:9" ht="33.75" customHeight="1" x14ac:dyDescent="0.25">
      <c r="B17" s="36">
        <v>7</v>
      </c>
      <c r="C17" s="26" t="s">
        <v>75</v>
      </c>
      <c r="D17" s="18" t="s">
        <v>52</v>
      </c>
      <c r="E17" s="24" t="s">
        <v>81</v>
      </c>
      <c r="F17" s="24">
        <v>4500</v>
      </c>
      <c r="G17" s="24" t="s">
        <v>81</v>
      </c>
      <c r="H17" s="35">
        <f>SUM(E17:G17)</f>
        <v>4500</v>
      </c>
      <c r="I17" s="37"/>
    </row>
    <row r="18" spans="2:9" ht="33.75" customHeight="1" x14ac:dyDescent="0.25">
      <c r="B18" s="36">
        <v>8</v>
      </c>
      <c r="C18" s="28" t="s">
        <v>67</v>
      </c>
      <c r="D18" s="18" t="s">
        <v>52</v>
      </c>
      <c r="E18" s="24" t="s">
        <v>81</v>
      </c>
      <c r="F18" s="24">
        <v>4500</v>
      </c>
      <c r="G18" s="24" t="s">
        <v>81</v>
      </c>
      <c r="H18" s="35">
        <f>SUM(E18:G18)</f>
        <v>4500</v>
      </c>
      <c r="I18" s="37"/>
    </row>
    <row r="19" spans="2:9" ht="33.75" customHeight="1" x14ac:dyDescent="0.25">
      <c r="B19" s="36">
        <v>9</v>
      </c>
      <c r="C19" s="28" t="s">
        <v>68</v>
      </c>
      <c r="D19" s="18" t="s">
        <v>52</v>
      </c>
      <c r="E19" s="24" t="s">
        <v>81</v>
      </c>
      <c r="F19" s="24">
        <v>4500</v>
      </c>
      <c r="G19" s="24" t="s">
        <v>81</v>
      </c>
      <c r="H19" s="35">
        <f>SUM(E19:G19)</f>
        <v>4500</v>
      </c>
      <c r="I19" s="37"/>
    </row>
    <row r="20" spans="2:9" ht="33.75" customHeight="1" x14ac:dyDescent="0.25">
      <c r="B20" s="36">
        <v>10</v>
      </c>
      <c r="C20" s="28" t="s">
        <v>69</v>
      </c>
      <c r="D20" s="18" t="s">
        <v>52</v>
      </c>
      <c r="E20" s="24" t="s">
        <v>81</v>
      </c>
      <c r="F20" s="24">
        <v>4500</v>
      </c>
      <c r="G20" s="24" t="s">
        <v>81</v>
      </c>
      <c r="H20" s="35">
        <f>SUM(E20:G20)</f>
        <v>4500</v>
      </c>
      <c r="I20" s="37"/>
    </row>
    <row r="21" spans="2:9" ht="33.75" customHeight="1" x14ac:dyDescent="0.25">
      <c r="B21" s="36">
        <v>11</v>
      </c>
      <c r="C21" s="28" t="s">
        <v>70</v>
      </c>
      <c r="D21" s="18" t="s">
        <v>52</v>
      </c>
      <c r="E21" s="24" t="s">
        <v>81</v>
      </c>
      <c r="F21" s="24">
        <v>4500</v>
      </c>
      <c r="G21" s="24" t="s">
        <v>81</v>
      </c>
      <c r="H21" s="35">
        <f>SUM(E21:G21)</f>
        <v>4500</v>
      </c>
      <c r="I21" s="37"/>
    </row>
    <row r="22" spans="2:9" ht="33.75" customHeight="1" x14ac:dyDescent="0.25">
      <c r="B22" s="36">
        <v>12</v>
      </c>
      <c r="C22" s="28" t="s">
        <v>76</v>
      </c>
      <c r="D22" s="18" t="s">
        <v>52</v>
      </c>
      <c r="E22" s="24" t="s">
        <v>81</v>
      </c>
      <c r="F22" s="24">
        <v>4500</v>
      </c>
      <c r="G22" s="24" t="s">
        <v>81</v>
      </c>
      <c r="H22" s="35">
        <f>SUM(E22:G22)</f>
        <v>4500</v>
      </c>
      <c r="I22" s="37"/>
    </row>
    <row r="23" spans="2:9" ht="33.75" customHeight="1" x14ac:dyDescent="0.25">
      <c r="B23" s="36">
        <v>13</v>
      </c>
      <c r="C23" s="28" t="s">
        <v>77</v>
      </c>
      <c r="D23" s="18" t="s">
        <v>52</v>
      </c>
      <c r="E23" s="24" t="s">
        <v>81</v>
      </c>
      <c r="F23" s="24">
        <v>4500</v>
      </c>
      <c r="G23" s="24" t="s">
        <v>81</v>
      </c>
      <c r="H23" s="35">
        <f>SUM(E23:G23)</f>
        <v>4500</v>
      </c>
      <c r="I23" s="37"/>
    </row>
    <row r="24" spans="2:9" ht="33.75" customHeight="1" x14ac:dyDescent="0.25">
      <c r="B24" s="36">
        <v>14</v>
      </c>
      <c r="C24" s="28" t="s">
        <v>78</v>
      </c>
      <c r="D24" s="18" t="s">
        <v>52</v>
      </c>
      <c r="E24" s="24" t="s">
        <v>81</v>
      </c>
      <c r="F24" s="24">
        <v>4500</v>
      </c>
      <c r="G24" s="24" t="s">
        <v>81</v>
      </c>
      <c r="H24" s="35">
        <f>SUM(E24:G24)</f>
        <v>4500</v>
      </c>
      <c r="I24" s="37"/>
    </row>
    <row r="25" spans="2:9" ht="33.75" customHeight="1" x14ac:dyDescent="0.25">
      <c r="B25" s="36">
        <v>15</v>
      </c>
      <c r="C25" s="26" t="s">
        <v>56</v>
      </c>
      <c r="D25" s="18" t="s">
        <v>57</v>
      </c>
      <c r="E25" s="24" t="s">
        <v>81</v>
      </c>
      <c r="F25" s="24">
        <v>8500</v>
      </c>
      <c r="G25" s="24" t="s">
        <v>81</v>
      </c>
      <c r="H25" s="35">
        <f>SUM(E25:G25)</f>
        <v>8500</v>
      </c>
      <c r="I25" s="37"/>
    </row>
    <row r="26" spans="2:9" ht="33.75" customHeight="1" x14ac:dyDescent="0.25">
      <c r="B26" s="36">
        <v>16</v>
      </c>
      <c r="C26" s="26" t="s">
        <v>79</v>
      </c>
      <c r="D26" s="18" t="s">
        <v>57</v>
      </c>
      <c r="E26" s="24" t="s">
        <v>81</v>
      </c>
      <c r="F26" s="24">
        <v>4500</v>
      </c>
      <c r="G26" s="24" t="s">
        <v>81</v>
      </c>
      <c r="H26" s="35">
        <f>SUM(E26:G26)</f>
        <v>4500</v>
      </c>
      <c r="I26" s="37"/>
    </row>
    <row r="27" spans="2:9" ht="33.75" customHeight="1" x14ac:dyDescent="0.25">
      <c r="B27" s="36">
        <v>17</v>
      </c>
      <c r="C27" s="26" t="s">
        <v>58</v>
      </c>
      <c r="D27" s="18" t="s">
        <v>57</v>
      </c>
      <c r="E27" s="24" t="s">
        <v>81</v>
      </c>
      <c r="F27" s="24">
        <v>8500</v>
      </c>
      <c r="G27" s="24" t="s">
        <v>81</v>
      </c>
      <c r="H27" s="35">
        <f>SUM(E27:G27)</f>
        <v>8500</v>
      </c>
      <c r="I27" s="37"/>
    </row>
    <row r="28" spans="2:9" ht="33.75" customHeight="1" x14ac:dyDescent="0.25">
      <c r="B28" s="36">
        <v>18</v>
      </c>
      <c r="C28" s="26" t="s">
        <v>59</v>
      </c>
      <c r="D28" s="18" t="s">
        <v>57</v>
      </c>
      <c r="E28" s="24" t="s">
        <v>81</v>
      </c>
      <c r="F28" s="24">
        <v>8500</v>
      </c>
      <c r="G28" s="24" t="s">
        <v>81</v>
      </c>
      <c r="H28" s="35">
        <f>SUM(E28:G28)</f>
        <v>8500</v>
      </c>
      <c r="I28" s="37"/>
    </row>
    <row r="29" spans="2:9" ht="33.75" customHeight="1" x14ac:dyDescent="0.25">
      <c r="B29" s="36">
        <v>19</v>
      </c>
      <c r="C29" s="26" t="s">
        <v>60</v>
      </c>
      <c r="D29" s="18" t="s">
        <v>57</v>
      </c>
      <c r="E29" s="24" t="s">
        <v>81</v>
      </c>
      <c r="F29" s="24">
        <v>8500</v>
      </c>
      <c r="G29" s="24" t="s">
        <v>81</v>
      </c>
      <c r="H29" s="35">
        <f>SUM(E29:G29)</f>
        <v>8500</v>
      </c>
      <c r="I29" s="37"/>
    </row>
    <row r="30" spans="2:9" ht="33.75" customHeight="1" x14ac:dyDescent="0.25">
      <c r="B30" s="36">
        <v>20</v>
      </c>
      <c r="C30" s="26" t="s">
        <v>61</v>
      </c>
      <c r="D30" s="18" t="s">
        <v>57</v>
      </c>
      <c r="E30" s="24" t="s">
        <v>81</v>
      </c>
      <c r="F30" s="24">
        <v>8500</v>
      </c>
      <c r="G30" s="24" t="s">
        <v>81</v>
      </c>
      <c r="H30" s="35">
        <f>SUM(E30:G30)</f>
        <v>8500</v>
      </c>
      <c r="I30" s="37"/>
    </row>
    <row r="31" spans="2:9" ht="33.75" customHeight="1" x14ac:dyDescent="0.25">
      <c r="B31" s="36">
        <v>21</v>
      </c>
      <c r="C31" s="28" t="s">
        <v>71</v>
      </c>
      <c r="D31" s="18" t="s">
        <v>57</v>
      </c>
      <c r="E31" s="24" t="s">
        <v>81</v>
      </c>
      <c r="F31" s="29">
        <v>8500</v>
      </c>
      <c r="G31" s="24" t="s">
        <v>81</v>
      </c>
      <c r="H31" s="35">
        <f>SUM(E31:G31)</f>
        <v>8500</v>
      </c>
      <c r="I31" s="37"/>
    </row>
    <row r="32" spans="2:9" ht="33.75" customHeight="1" x14ac:dyDescent="0.25">
      <c r="B32" s="36">
        <v>22</v>
      </c>
      <c r="C32" s="28" t="s">
        <v>72</v>
      </c>
      <c r="D32" s="18" t="s">
        <v>57</v>
      </c>
      <c r="E32" s="24" t="s">
        <v>81</v>
      </c>
      <c r="F32" s="29">
        <v>8500</v>
      </c>
      <c r="G32" s="24" t="s">
        <v>81</v>
      </c>
      <c r="H32" s="35">
        <f>SUM(E32:G32)</f>
        <v>8500</v>
      </c>
      <c r="I32" s="37"/>
    </row>
    <row r="33" spans="2:9" ht="33.75" customHeight="1" x14ac:dyDescent="0.25">
      <c r="B33" s="36">
        <v>23</v>
      </c>
      <c r="C33" s="28" t="s">
        <v>73</v>
      </c>
      <c r="D33" s="18" t="s">
        <v>57</v>
      </c>
      <c r="E33" s="24" t="s">
        <v>81</v>
      </c>
      <c r="F33" s="29">
        <v>8500</v>
      </c>
      <c r="G33" s="24" t="s">
        <v>81</v>
      </c>
      <c r="H33" s="35">
        <f>SUM(E33:G33)</f>
        <v>8500</v>
      </c>
      <c r="I33" s="37"/>
    </row>
    <row r="34" spans="2:9" ht="33.75" customHeight="1" x14ac:dyDescent="0.25">
      <c r="B34" s="36">
        <v>24</v>
      </c>
      <c r="C34" s="26" t="s">
        <v>62</v>
      </c>
      <c r="D34" s="18" t="s">
        <v>57</v>
      </c>
      <c r="E34" s="24" t="s">
        <v>81</v>
      </c>
      <c r="F34" s="24">
        <v>8500</v>
      </c>
      <c r="G34" s="24" t="s">
        <v>81</v>
      </c>
      <c r="H34" s="35">
        <f>SUM(E34:G34)</f>
        <v>8500</v>
      </c>
      <c r="I34" s="37"/>
    </row>
    <row r="35" spans="2:9" ht="33.75" customHeight="1" x14ac:dyDescent="0.25">
      <c r="B35" s="36">
        <v>25</v>
      </c>
      <c r="C35" s="26" t="s">
        <v>63</v>
      </c>
      <c r="D35" s="18" t="s">
        <v>57</v>
      </c>
      <c r="E35" s="24" t="s">
        <v>81</v>
      </c>
      <c r="F35" s="24">
        <v>8500</v>
      </c>
      <c r="G35" s="24" t="s">
        <v>81</v>
      </c>
      <c r="H35" s="35">
        <f>SUM(E35:G35)</f>
        <v>8500</v>
      </c>
      <c r="I35" s="37"/>
    </row>
    <row r="36" spans="2:9" ht="33.75" customHeight="1" x14ac:dyDescent="0.25">
      <c r="B36" s="36">
        <v>26</v>
      </c>
      <c r="C36" s="26" t="s">
        <v>64</v>
      </c>
      <c r="D36" s="18" t="s">
        <v>57</v>
      </c>
      <c r="E36" s="24" t="s">
        <v>81</v>
      </c>
      <c r="F36" s="24">
        <v>8500</v>
      </c>
      <c r="G36" s="24" t="s">
        <v>81</v>
      </c>
      <c r="H36" s="35">
        <f>SUM(E36:G36)</f>
        <v>8500</v>
      </c>
      <c r="I36" s="37"/>
    </row>
    <row r="37" spans="2:9" s="14" customFormat="1" ht="33.75" customHeight="1" x14ac:dyDescent="0.25">
      <c r="B37" s="36">
        <v>27</v>
      </c>
      <c r="C37" s="26" t="s">
        <v>65</v>
      </c>
      <c r="D37" s="18" t="s">
        <v>57</v>
      </c>
      <c r="E37" s="24" t="s">
        <v>81</v>
      </c>
      <c r="F37" s="24">
        <v>8500</v>
      </c>
      <c r="G37" s="24" t="s">
        <v>81</v>
      </c>
      <c r="H37" s="35">
        <f>SUM(E37:G37)</f>
        <v>8500</v>
      </c>
      <c r="I37" s="38"/>
    </row>
    <row r="38" spans="2:9" s="14" customFormat="1" ht="33.75" customHeight="1" x14ac:dyDescent="0.25">
      <c r="B38" s="36">
        <v>28</v>
      </c>
      <c r="C38" s="26" t="s">
        <v>66</v>
      </c>
      <c r="D38" s="18" t="s">
        <v>57</v>
      </c>
      <c r="E38" s="24" t="s">
        <v>81</v>
      </c>
      <c r="F38" s="24">
        <v>8500</v>
      </c>
      <c r="G38" s="24" t="s">
        <v>81</v>
      </c>
      <c r="H38" s="35">
        <f>SUM(E38:G38)</f>
        <v>8500</v>
      </c>
      <c r="I38" s="38"/>
    </row>
    <row r="39" spans="2:9" s="14" customFormat="1" ht="33.75" customHeight="1" thickBot="1" x14ac:dyDescent="0.3">
      <c r="B39" s="53">
        <v>29</v>
      </c>
      <c r="C39" s="54" t="s">
        <v>80</v>
      </c>
      <c r="D39" s="55" t="s">
        <v>57</v>
      </c>
      <c r="E39" s="56" t="s">
        <v>81</v>
      </c>
      <c r="F39" s="56">
        <v>8500</v>
      </c>
      <c r="G39" s="56" t="s">
        <v>81</v>
      </c>
      <c r="H39" s="57">
        <f>SUM(E39:G39)</f>
        <v>8500</v>
      </c>
      <c r="I39" s="58"/>
    </row>
    <row r="40" spans="2:9" s="14" customFormat="1" ht="34.5" customHeight="1" x14ac:dyDescent="0.25">
      <c r="B40" s="39"/>
      <c r="C40" s="40"/>
      <c r="D40" s="40"/>
      <c r="E40" s="40"/>
      <c r="F40" s="40"/>
      <c r="G40" s="40"/>
      <c r="H40" s="40"/>
      <c r="I40" s="40"/>
    </row>
    <row r="41" spans="2:9" s="14" customFormat="1" ht="32.25" customHeight="1" x14ac:dyDescent="0.25">
      <c r="B41" s="20"/>
      <c r="C41" s="27"/>
      <c r="D41" s="21"/>
      <c r="E41" s="21"/>
      <c r="F41" s="21"/>
      <c r="G41" s="21"/>
      <c r="H41" s="34"/>
      <c r="I41" s="21"/>
    </row>
    <row r="42" spans="2:9" x14ac:dyDescent="0.25">
      <c r="F42" s="19"/>
    </row>
    <row r="43" spans="2:9" x14ac:dyDescent="0.25">
      <c r="F43" s="19"/>
    </row>
    <row r="44" spans="2:9" x14ac:dyDescent="0.25">
      <c r="C44" s="41"/>
      <c r="D44" s="41"/>
      <c r="E44" s="23"/>
      <c r="F44" s="19"/>
      <c r="G44" s="42"/>
      <c r="H44" s="42"/>
      <c r="I44" s="42"/>
    </row>
    <row r="45" spans="2:9" x14ac:dyDescent="0.25">
      <c r="C45" s="41"/>
      <c r="D45" s="41"/>
      <c r="E45" s="23"/>
      <c r="F45" s="19"/>
      <c r="G45" s="42"/>
      <c r="H45" s="42"/>
      <c r="I45" s="42"/>
    </row>
    <row r="46" spans="2:9" x14ac:dyDescent="0.25">
      <c r="C46" s="41"/>
      <c r="D46" s="41"/>
      <c r="E46" s="23"/>
      <c r="G46" s="42"/>
      <c r="H46" s="42"/>
      <c r="I46" s="42"/>
    </row>
  </sheetData>
  <mergeCells count="12">
    <mergeCell ref="B7:I7"/>
    <mergeCell ref="B5:I5"/>
    <mergeCell ref="B3:I3"/>
    <mergeCell ref="B4:I4"/>
    <mergeCell ref="B1:I1"/>
    <mergeCell ref="B40:I40"/>
    <mergeCell ref="C44:D44"/>
    <mergeCell ref="C45:D45"/>
    <mergeCell ref="C46:D46"/>
    <mergeCell ref="G44:I44"/>
    <mergeCell ref="G45:I45"/>
    <mergeCell ref="G46:I46"/>
  </mergeCells>
  <pageMargins left="0.23622047244094491" right="0.23622047244094491" top="1.1875" bottom="0.74803149606299213" header="0.31496062992125984" footer="0.31496062992125984"/>
  <pageSetup scale="75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2021-09-08T17:55:26Z</cp:lastPrinted>
  <dcterms:created xsi:type="dcterms:W3CDTF">2018-12-07T20:34:52Z</dcterms:created>
  <dcterms:modified xsi:type="dcterms:W3CDTF">2021-11-08T17:54:53Z</dcterms:modified>
</cp:coreProperties>
</file>