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 Temporal 2024\INFORMACION PUBLICA DE OFICIO 2024 Temporal\9. Octubre 2024\OCTUBRE 2024\"/>
    </mc:Choice>
  </mc:AlternateContent>
  <bookViews>
    <workbookView xWindow="0" yWindow="0" windowWidth="29010" windowHeight="12600"/>
  </bookViews>
  <sheets>
    <sheet name="Art. 11 # 2" sheetId="1" r:id="rId1"/>
  </sheets>
  <definedNames>
    <definedName name="_xlnm._FilterDatabase" localSheetId="0" hidden="1">'Art. 11 # 2'!$A$13:$H$30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F30" i="1"/>
  <c r="A27" i="1" l="1"/>
</calcChain>
</file>

<file path=xl/sharedStrings.xml><?xml version="1.0" encoding="utf-8"?>
<sst xmlns="http://schemas.openxmlformats.org/spreadsheetml/2006/main" count="93" uniqueCount="57">
  <si>
    <t>Defensoría de la Mujer Indígena</t>
  </si>
  <si>
    <t xml:space="preserve"> </t>
  </si>
  <si>
    <t>Ley de Acceso a la Información Publica</t>
  </si>
  <si>
    <t>Art. 11 numeral 2 Información Pública de Oficio del Organismo Ejecutivo</t>
  </si>
  <si>
    <t>Listado de asesores</t>
  </si>
  <si>
    <t>HOJA No. 1</t>
  </si>
  <si>
    <t xml:space="preserve">No. </t>
  </si>
  <si>
    <t>NOMBRE</t>
  </si>
  <si>
    <t>PERIODO</t>
  </si>
  <si>
    <t>FUENTE</t>
  </si>
  <si>
    <t>RENGLON</t>
  </si>
  <si>
    <t>MONTO</t>
  </si>
  <si>
    <t>SERVICIO</t>
  </si>
  <si>
    <t>DESCRIPCION</t>
  </si>
  <si>
    <t>Alba Gricelda Uzen Sal de Pirir</t>
  </si>
  <si>
    <t>Profesionales</t>
  </si>
  <si>
    <t>Contrato Administrativo de servicios profesionales para renglón 183 (Servicios jurídicos) No. 01-2024-183. Oficina Regional de Chimaltenango, de la Defensoría de la Mujer Indígena.</t>
  </si>
  <si>
    <t>Brayan Estuardo Pantuj Mazariegos</t>
  </si>
  <si>
    <t>Tecnicos</t>
  </si>
  <si>
    <t>Contrato Administrativo de servicios técnicos para renglón 183 (Servicios jurídicos) No. 09-2024-183. Oficina Regional de Huehuetenango, de la Defensoría de la Mujer Indígena.</t>
  </si>
  <si>
    <t>Jennifer Ivone Carias Granados</t>
  </si>
  <si>
    <t>Contrato Administrativo de servicios técnicos para renglón 183 (Servicios jurídicos) No. 07-2024-183. Oficina Regional de Santa Rosa, de la Defensoría de la Mujer Indígena.</t>
  </si>
  <si>
    <t>Jeydi Caal Choc</t>
  </si>
  <si>
    <t>Contrato Administrativo de servicios técnicos para renglón 183 (Servicios jurídicos) No. 13-2024-183. Oficina Regional de Peten, de la Defensoría de la Mujer Indígena.</t>
  </si>
  <si>
    <t>Karla Viviana Pop Gonzalez</t>
  </si>
  <si>
    <t>Contrato Administrativo de servicios profesionales para renglón 183 (Servicios jurídicos) No. 04-2024-183. Oficina Regional de Alta Verapaz, de la Defensoría de la Mujer Indígena.</t>
  </si>
  <si>
    <t>Magda de los Angeles Gacia Agustin</t>
  </si>
  <si>
    <t>Contrato Administrativo de servicios técnicos para renglón 183 (Servicios jurídicos) No. 10-2024-183. Oficina Regional de Quetzaltenango, de la Defensoría de la Mujer Indígena.</t>
  </si>
  <si>
    <t>Maria Angelica Lacan Tzul</t>
  </si>
  <si>
    <t>Contrato Administrativo de servicios profesionales para renglón 183 (Servicios jurídicos) No. 02-2024-183. Oficina Regional de Totonicapan, de la Defensoría de la Mujer Indígena.</t>
  </si>
  <si>
    <t>Maria Maxima Camey Guerra</t>
  </si>
  <si>
    <t>Contrato Administrativo de servicios técnicos para renglón 183 (Servicios jurídicos) No. 06-2024-183. Oficina Regional de Chimaltenango, de la Defensoría de la Mujer Indígena.</t>
  </si>
  <si>
    <t>Silvia Victoria Xitimul Tun</t>
  </si>
  <si>
    <t>Veronica Violeta Isidro Marroquin</t>
  </si>
  <si>
    <t>TOTAL PRESUPUESTARIO SEGÚN SICOIN</t>
  </si>
  <si>
    <t>.</t>
  </si>
  <si>
    <t>Melany Anali Yac Charar</t>
  </si>
  <si>
    <t>Contrato Administrativo de servicios tecnicos para renglón 183 (Servicios jurídicos) No. 14-2024-183. Oficina Central, de la Defensoría de la Mujer Indígena.</t>
  </si>
  <si>
    <t>Vo.Bo. Licda. Nidia Amarilis Menendez Zepeda</t>
  </si>
  <si>
    <t>Directora Administrativa Financiera</t>
  </si>
  <si>
    <t>Manuel Tejaxun Paredes</t>
  </si>
  <si>
    <t>Contrato Administrativo de servicios tecnicos para renglón 183 (Servicios jurídicos) No. 15-2024-183. Oficina Central, de la Defensoría de la Mujer Indígena.</t>
  </si>
  <si>
    <t>Sandra Elizabeth Santos Lope</t>
  </si>
  <si>
    <t>Irene Victoria Capriel Lopez</t>
  </si>
  <si>
    <t>Contrato Administrativo de servicios tecnicos para renglón 183 (Servicios jurídicos) No. 18-2024-183. Oficina Regional de Totonicapan, de la Defensoría de la Mujer Indígena.</t>
  </si>
  <si>
    <t>Katherine Julissa Mejia Echeverria</t>
  </si>
  <si>
    <t>Contrato Administrativo de servicios tecnicos para renglón 183 (Servicios jurídicos) No. 19-2024-183. Oficina Regional de Izabal, de la Defensoría de la Mujer Indígena.</t>
  </si>
  <si>
    <t>Contrato Administrativo de servicios técnicos para renglón 183 (Servicios jurídicos) No. 11-2024-183. Oficina Regional de Baja Verapaz, de la Defensoría de la Mujer Indígena.</t>
  </si>
  <si>
    <t>Contrato Administrativo de servicios técnicos para renglón 183 (Servicios jurídicos) No. 12-2024-183. Oficina Regional de San Marcos, de la Defensoría de la Mujer Indígena.</t>
  </si>
  <si>
    <t>Tomasa Anabeli Cuy Sacuj</t>
  </si>
  <si>
    <t>Encargada  Temporal de Tesorería</t>
  </si>
  <si>
    <t>Octubre</t>
  </si>
  <si>
    <t>Mes de Octubre de 2024</t>
  </si>
  <si>
    <t>Periodo del 03 al 31 de Octubre</t>
  </si>
  <si>
    <t>Jeronimo Rodrigo Navvarro Perez</t>
  </si>
  <si>
    <t>Contrato Administrativo de servicios profesionales para renglón 183 (Servicios jurídicos) No. 21-2024-183. Oficina Central, de la Defensoría de la Mujer Indígena.</t>
  </si>
  <si>
    <t>Contrato Administrativo de servicios profesionales para renglón 183 (Servicios jurídicos) No. 17-2024-183. Oficina Central, de la Defensoría de la Mujer Indígena.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</si>
</sst>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4" fontId="4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5" fillId="0" borderId="0" xfId="0" applyFont="1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262759</xdr:colOff>
      <xdr:row>4</xdr:row>
      <xdr:rowOff>149535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7809" cy="87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N82"/>
  <sheetViews>
    <sheetView tabSelected="1" zoomScale="87" zoomScaleNormal="87" workbookViewId="0">
      <selection activeCell="F33" sqref="F33"/>
    </sheetView>
  </sheetViews>
  <sheetFormatPr baseColWidth="10" defaultRowHeight="14.25" x14ac:dyDescent="0.2"/>
  <cols>
    <col min="1" max="1" width="6.5703125" style="1" customWidth="1"/>
    <col min="2" max="2" width="28" style="1" customWidth="1"/>
    <col min="3" max="3" width="14.5703125" style="3" customWidth="1"/>
    <col min="4" max="4" width="11" style="1" customWidth="1"/>
    <col min="5" max="5" width="13" style="1" customWidth="1"/>
    <col min="6" max="6" width="16.7109375" style="1" customWidth="1"/>
    <col min="7" max="7" width="22.85546875" style="1" customWidth="1"/>
    <col min="8" max="8" width="81.140625" style="1" customWidth="1"/>
    <col min="9" max="16384" width="11.42578125" style="1"/>
  </cols>
  <sheetData>
    <row r="6" spans="1:14" ht="24.75" customHeight="1" x14ac:dyDescent="0.25">
      <c r="A6" s="20"/>
      <c r="B6" s="33" t="s">
        <v>0</v>
      </c>
      <c r="C6" s="33"/>
      <c r="D6" s="33"/>
      <c r="E6" s="33"/>
      <c r="F6" s="33"/>
      <c r="G6" s="33"/>
      <c r="H6" s="33"/>
      <c r="I6" s="13"/>
      <c r="K6" s="1" t="s">
        <v>1</v>
      </c>
    </row>
    <row r="7" spans="1:14" ht="16.5" customHeight="1" x14ac:dyDescent="0.25">
      <c r="A7" s="20"/>
      <c r="B7" s="33" t="s">
        <v>2</v>
      </c>
      <c r="C7" s="33"/>
      <c r="D7" s="33"/>
      <c r="E7" s="33"/>
      <c r="F7" s="33"/>
      <c r="G7" s="33"/>
      <c r="H7" s="33"/>
      <c r="I7" s="13"/>
    </row>
    <row r="8" spans="1:14" ht="15.75" x14ac:dyDescent="0.25">
      <c r="A8" s="20"/>
      <c r="B8" s="33" t="s">
        <v>3</v>
      </c>
      <c r="C8" s="33"/>
      <c r="D8" s="33"/>
      <c r="E8" s="33"/>
      <c r="F8" s="33"/>
      <c r="G8" s="33"/>
      <c r="H8" s="33"/>
      <c r="I8" s="13"/>
    </row>
    <row r="9" spans="1:14" ht="15.75" x14ac:dyDescent="0.25">
      <c r="A9" s="33" t="s">
        <v>4</v>
      </c>
      <c r="B9" s="33"/>
      <c r="C9" s="33"/>
      <c r="D9" s="33"/>
      <c r="E9" s="33"/>
      <c r="F9" s="33"/>
      <c r="G9" s="33"/>
      <c r="H9" s="33"/>
      <c r="I9" s="13"/>
    </row>
    <row r="10" spans="1:14" ht="15.75" x14ac:dyDescent="0.25">
      <c r="A10" s="33" t="s">
        <v>52</v>
      </c>
      <c r="B10" s="33"/>
      <c r="C10" s="33"/>
      <c r="D10" s="33"/>
      <c r="E10" s="33"/>
      <c r="F10" s="33"/>
      <c r="G10" s="33"/>
      <c r="H10" s="33"/>
      <c r="I10" s="2"/>
      <c r="J10" s="2"/>
      <c r="K10" s="2"/>
      <c r="L10" s="2"/>
      <c r="M10" s="2"/>
    </row>
    <row r="11" spans="1:14" ht="15.75" x14ac:dyDescent="0.25">
      <c r="A11" s="28"/>
      <c r="B11" s="28"/>
      <c r="C11" s="28"/>
      <c r="D11" s="28"/>
      <c r="E11" s="28"/>
      <c r="F11" s="28"/>
      <c r="G11" s="28"/>
      <c r="H11" s="28"/>
      <c r="I11" s="2"/>
      <c r="J11" s="2"/>
      <c r="K11" s="2"/>
      <c r="L11" s="2"/>
      <c r="M11" s="2"/>
    </row>
    <row r="12" spans="1:14" ht="14.25" customHeight="1" x14ac:dyDescent="0.25">
      <c r="H12" s="4" t="s">
        <v>5</v>
      </c>
      <c r="I12" s="13"/>
    </row>
    <row r="13" spans="1:14" ht="30.75" customHeight="1" x14ac:dyDescent="0.25">
      <c r="A13" s="14" t="s">
        <v>6</v>
      </c>
      <c r="B13" s="15" t="s">
        <v>7</v>
      </c>
      <c r="C13" s="14" t="s">
        <v>8</v>
      </c>
      <c r="D13" s="14" t="s">
        <v>9</v>
      </c>
      <c r="E13" s="14" t="s">
        <v>10</v>
      </c>
      <c r="F13" s="15" t="s">
        <v>11</v>
      </c>
      <c r="G13" s="15" t="s">
        <v>12</v>
      </c>
      <c r="H13" s="15" t="s">
        <v>13</v>
      </c>
      <c r="I13" s="13"/>
    </row>
    <row r="14" spans="1:14" ht="52.5" customHeight="1" x14ac:dyDescent="0.25">
      <c r="A14" s="5">
        <v>1</v>
      </c>
      <c r="B14" s="6" t="s">
        <v>14</v>
      </c>
      <c r="C14" s="7" t="s">
        <v>51</v>
      </c>
      <c r="D14" s="5">
        <v>11</v>
      </c>
      <c r="E14" s="5">
        <v>183</v>
      </c>
      <c r="F14" s="8">
        <v>8500</v>
      </c>
      <c r="G14" s="9" t="s">
        <v>15</v>
      </c>
      <c r="H14" s="10" t="s">
        <v>16</v>
      </c>
      <c r="I14" s="16"/>
      <c r="J14" s="1" t="s">
        <v>1</v>
      </c>
      <c r="N14" s="1" t="s">
        <v>1</v>
      </c>
    </row>
    <row r="15" spans="1:14" ht="51.75" customHeight="1" x14ac:dyDescent="0.25">
      <c r="A15" s="5">
        <f>+A14+1</f>
        <v>2</v>
      </c>
      <c r="B15" s="6" t="s">
        <v>17</v>
      </c>
      <c r="C15" s="7" t="s">
        <v>51</v>
      </c>
      <c r="D15" s="5">
        <v>11</v>
      </c>
      <c r="E15" s="5">
        <v>183</v>
      </c>
      <c r="F15" s="8">
        <v>4500</v>
      </c>
      <c r="G15" s="9" t="s">
        <v>18</v>
      </c>
      <c r="H15" s="10" t="s">
        <v>19</v>
      </c>
      <c r="I15" s="13"/>
    </row>
    <row r="16" spans="1:14" ht="51.75" customHeight="1" x14ac:dyDescent="0.25">
      <c r="A16" s="5">
        <f t="shared" ref="A16:A17" si="0">+A15+1</f>
        <v>3</v>
      </c>
      <c r="B16" s="6" t="s">
        <v>43</v>
      </c>
      <c r="C16" s="7" t="s">
        <v>51</v>
      </c>
      <c r="D16" s="5">
        <v>11</v>
      </c>
      <c r="E16" s="5">
        <v>183</v>
      </c>
      <c r="F16" s="8">
        <v>4500</v>
      </c>
      <c r="G16" s="9" t="s">
        <v>18</v>
      </c>
      <c r="H16" s="10" t="s">
        <v>44</v>
      </c>
      <c r="I16" s="13"/>
    </row>
    <row r="17" spans="1:9" ht="51.75" customHeight="1" x14ac:dyDescent="0.25">
      <c r="A17" s="5">
        <f t="shared" si="0"/>
        <v>4</v>
      </c>
      <c r="B17" s="6" t="s">
        <v>20</v>
      </c>
      <c r="C17" s="7" t="s">
        <v>51</v>
      </c>
      <c r="D17" s="5">
        <v>11</v>
      </c>
      <c r="E17" s="5">
        <v>183</v>
      </c>
      <c r="F17" s="8">
        <v>4500</v>
      </c>
      <c r="G17" s="9" t="s">
        <v>18</v>
      </c>
      <c r="H17" s="10" t="s">
        <v>21</v>
      </c>
      <c r="I17" s="13"/>
    </row>
    <row r="18" spans="1:9" ht="51.75" customHeight="1" x14ac:dyDescent="0.25">
      <c r="A18" s="5">
        <f t="shared" ref="A18:A27" si="1">+A17+1</f>
        <v>5</v>
      </c>
      <c r="B18" s="6" t="s">
        <v>22</v>
      </c>
      <c r="C18" s="7" t="s">
        <v>51</v>
      </c>
      <c r="D18" s="5">
        <v>11</v>
      </c>
      <c r="E18" s="5">
        <v>183</v>
      </c>
      <c r="F18" s="8">
        <v>4500</v>
      </c>
      <c r="G18" s="9" t="s">
        <v>18</v>
      </c>
      <c r="H18" s="10" t="s">
        <v>23</v>
      </c>
      <c r="I18" s="13"/>
    </row>
    <row r="19" spans="1:9" ht="51.75" customHeight="1" x14ac:dyDescent="0.25">
      <c r="A19" s="5">
        <f t="shared" si="1"/>
        <v>6</v>
      </c>
      <c r="B19" s="6" t="s">
        <v>24</v>
      </c>
      <c r="C19" s="7" t="s">
        <v>51</v>
      </c>
      <c r="D19" s="5">
        <v>11</v>
      </c>
      <c r="E19" s="5">
        <v>183</v>
      </c>
      <c r="F19" s="8">
        <v>8500</v>
      </c>
      <c r="G19" s="9" t="s">
        <v>15</v>
      </c>
      <c r="H19" s="10" t="s">
        <v>25</v>
      </c>
      <c r="I19" s="13"/>
    </row>
    <row r="20" spans="1:9" ht="51.75" customHeight="1" x14ac:dyDescent="0.25">
      <c r="A20" s="5">
        <f t="shared" si="1"/>
        <v>7</v>
      </c>
      <c r="B20" s="6" t="s">
        <v>45</v>
      </c>
      <c r="C20" s="7" t="s">
        <v>51</v>
      </c>
      <c r="D20" s="5">
        <v>11</v>
      </c>
      <c r="E20" s="5">
        <v>183</v>
      </c>
      <c r="F20" s="8">
        <v>4500</v>
      </c>
      <c r="G20" s="9" t="s">
        <v>18</v>
      </c>
      <c r="H20" s="10" t="s">
        <v>46</v>
      </c>
      <c r="I20" s="13"/>
    </row>
    <row r="21" spans="1:9" ht="51.75" customHeight="1" x14ac:dyDescent="0.25">
      <c r="A21" s="5">
        <f t="shared" si="1"/>
        <v>8</v>
      </c>
      <c r="B21" s="6" t="s">
        <v>26</v>
      </c>
      <c r="C21" s="7" t="s">
        <v>51</v>
      </c>
      <c r="D21" s="5">
        <v>11</v>
      </c>
      <c r="E21" s="5">
        <v>183</v>
      </c>
      <c r="F21" s="8">
        <v>4500</v>
      </c>
      <c r="G21" s="9" t="s">
        <v>18</v>
      </c>
      <c r="H21" s="10" t="s">
        <v>27</v>
      </c>
      <c r="I21" s="13"/>
    </row>
    <row r="22" spans="1:9" ht="51.75" customHeight="1" x14ac:dyDescent="0.25">
      <c r="A22" s="5">
        <f t="shared" si="1"/>
        <v>9</v>
      </c>
      <c r="B22" s="6" t="s">
        <v>40</v>
      </c>
      <c r="C22" s="7" t="s">
        <v>51</v>
      </c>
      <c r="D22" s="5">
        <v>11</v>
      </c>
      <c r="E22" s="5">
        <v>183</v>
      </c>
      <c r="F22" s="8">
        <v>4500</v>
      </c>
      <c r="G22" s="9" t="s">
        <v>18</v>
      </c>
      <c r="H22" s="10" t="s">
        <v>41</v>
      </c>
      <c r="I22" s="13"/>
    </row>
    <row r="23" spans="1:9" ht="51.75" customHeight="1" x14ac:dyDescent="0.25">
      <c r="A23" s="5">
        <f t="shared" si="1"/>
        <v>10</v>
      </c>
      <c r="B23" s="6" t="s">
        <v>28</v>
      </c>
      <c r="C23" s="7" t="s">
        <v>51</v>
      </c>
      <c r="D23" s="5">
        <v>11</v>
      </c>
      <c r="E23" s="5">
        <v>183</v>
      </c>
      <c r="F23" s="8">
        <v>8500</v>
      </c>
      <c r="G23" s="9" t="s">
        <v>15</v>
      </c>
      <c r="H23" s="10" t="s">
        <v>29</v>
      </c>
      <c r="I23" s="13"/>
    </row>
    <row r="24" spans="1:9" ht="51.75" customHeight="1" x14ac:dyDescent="0.25">
      <c r="A24" s="5">
        <f t="shared" si="1"/>
        <v>11</v>
      </c>
      <c r="B24" s="6" t="s">
        <v>30</v>
      </c>
      <c r="C24" s="7" t="s">
        <v>51</v>
      </c>
      <c r="D24" s="5">
        <v>11</v>
      </c>
      <c r="E24" s="5">
        <v>183</v>
      </c>
      <c r="F24" s="8">
        <v>4500</v>
      </c>
      <c r="G24" s="9" t="s">
        <v>18</v>
      </c>
      <c r="H24" s="10" t="s">
        <v>31</v>
      </c>
      <c r="I24" s="13"/>
    </row>
    <row r="25" spans="1:9" ht="51.75" customHeight="1" x14ac:dyDescent="0.25">
      <c r="A25" s="5">
        <f t="shared" si="1"/>
        <v>12</v>
      </c>
      <c r="B25" s="6" t="s">
        <v>36</v>
      </c>
      <c r="C25" s="7" t="s">
        <v>51</v>
      </c>
      <c r="D25" s="5">
        <v>11</v>
      </c>
      <c r="E25" s="5">
        <v>183</v>
      </c>
      <c r="F25" s="8">
        <v>4500</v>
      </c>
      <c r="G25" s="9" t="s">
        <v>18</v>
      </c>
      <c r="H25" s="10" t="s">
        <v>37</v>
      </c>
      <c r="I25" s="13"/>
    </row>
    <row r="26" spans="1:9" ht="51.75" customHeight="1" x14ac:dyDescent="0.25">
      <c r="A26" s="5">
        <f t="shared" si="1"/>
        <v>13</v>
      </c>
      <c r="B26" s="6" t="s">
        <v>42</v>
      </c>
      <c r="C26" s="7" t="s">
        <v>51</v>
      </c>
      <c r="D26" s="5">
        <v>11</v>
      </c>
      <c r="E26" s="5">
        <v>183</v>
      </c>
      <c r="F26" s="8">
        <v>10000</v>
      </c>
      <c r="G26" s="9" t="s">
        <v>15</v>
      </c>
      <c r="H26" s="10" t="s">
        <v>56</v>
      </c>
      <c r="I26" s="13"/>
    </row>
    <row r="27" spans="1:9" ht="51.75" customHeight="1" x14ac:dyDescent="0.25">
      <c r="A27" s="5">
        <f t="shared" si="1"/>
        <v>14</v>
      </c>
      <c r="B27" s="6" t="s">
        <v>32</v>
      </c>
      <c r="C27" s="7" t="s">
        <v>51</v>
      </c>
      <c r="D27" s="5">
        <v>11</v>
      </c>
      <c r="E27" s="5">
        <v>183</v>
      </c>
      <c r="F27" s="8">
        <v>4500</v>
      </c>
      <c r="G27" s="9" t="s">
        <v>18</v>
      </c>
      <c r="H27" s="10" t="s">
        <v>47</v>
      </c>
      <c r="I27" s="13"/>
    </row>
    <row r="28" spans="1:9" ht="51.75" customHeight="1" x14ac:dyDescent="0.25">
      <c r="A28" s="5">
        <v>15</v>
      </c>
      <c r="B28" s="6" t="s">
        <v>33</v>
      </c>
      <c r="C28" s="7" t="s">
        <v>51</v>
      </c>
      <c r="D28" s="5">
        <v>11</v>
      </c>
      <c r="E28" s="5">
        <v>183</v>
      </c>
      <c r="F28" s="8">
        <v>4500</v>
      </c>
      <c r="G28" s="9" t="s">
        <v>18</v>
      </c>
      <c r="H28" s="10" t="s">
        <v>48</v>
      </c>
      <c r="I28" s="13"/>
    </row>
    <row r="29" spans="1:9" ht="51.75" customHeight="1" x14ac:dyDescent="0.25">
      <c r="A29" s="5">
        <v>16</v>
      </c>
      <c r="B29" s="6" t="s">
        <v>54</v>
      </c>
      <c r="C29" s="7" t="s">
        <v>53</v>
      </c>
      <c r="D29" s="5">
        <v>11</v>
      </c>
      <c r="E29" s="5">
        <v>183</v>
      </c>
      <c r="F29" s="8">
        <v>11225.81</v>
      </c>
      <c r="G29" s="9" t="s">
        <v>15</v>
      </c>
      <c r="H29" s="10" t="s">
        <v>55</v>
      </c>
      <c r="I29" s="13"/>
    </row>
    <row r="30" spans="1:9" ht="15.75" x14ac:dyDescent="0.25">
      <c r="A30" s="32" t="s">
        <v>34</v>
      </c>
      <c r="B30" s="32"/>
      <c r="C30" s="32"/>
      <c r="D30" s="32"/>
      <c r="E30" s="32"/>
      <c r="F30" s="17">
        <f>SUM(F14:F29)</f>
        <v>96225.81</v>
      </c>
      <c r="H30" s="1" t="s">
        <v>35</v>
      </c>
    </row>
    <row r="31" spans="1:9" ht="15.75" x14ac:dyDescent="0.25">
      <c r="A31" s="18"/>
      <c r="B31" s="18"/>
      <c r="C31" s="18"/>
      <c r="D31" s="18"/>
      <c r="E31" s="18"/>
      <c r="F31" s="19"/>
    </row>
    <row r="32" spans="1:9" ht="15.75" x14ac:dyDescent="0.25">
      <c r="A32" s="18"/>
      <c r="B32" s="18"/>
      <c r="C32" s="18"/>
      <c r="D32" s="18"/>
      <c r="E32" s="18"/>
      <c r="F32" s="19"/>
    </row>
    <row r="33" spans="1:10" ht="15.75" x14ac:dyDescent="0.25">
      <c r="A33" s="18"/>
      <c r="B33" s="18"/>
      <c r="C33" s="18"/>
      <c r="D33" s="18"/>
      <c r="E33" s="18"/>
      <c r="F33" s="19"/>
    </row>
    <row r="34" spans="1:10" ht="15.75" x14ac:dyDescent="0.25">
      <c r="A34" s="18"/>
      <c r="B34" s="18"/>
      <c r="C34" s="18"/>
      <c r="D34" s="18"/>
      <c r="E34" s="18"/>
      <c r="F34" s="19"/>
    </row>
    <row r="35" spans="1:10" ht="15.75" x14ac:dyDescent="0.25">
      <c r="A35" s="18"/>
      <c r="B35" s="18"/>
      <c r="C35" s="18"/>
      <c r="D35" s="18"/>
      <c r="E35" s="18"/>
      <c r="F35" s="19"/>
    </row>
    <row r="36" spans="1:10" ht="15.75" customHeight="1" x14ac:dyDescent="0.2">
      <c r="A36" s="20"/>
      <c r="B36" s="29" t="s">
        <v>49</v>
      </c>
      <c r="C36" s="29"/>
      <c r="D36" s="29"/>
      <c r="E36" s="29"/>
      <c r="G36" s="30" t="s">
        <v>38</v>
      </c>
      <c r="H36" s="30"/>
      <c r="I36" s="11"/>
      <c r="J36" s="11"/>
    </row>
    <row r="37" spans="1:10" ht="15.75" customHeight="1" x14ac:dyDescent="0.2">
      <c r="A37" s="20"/>
      <c r="B37" s="29" t="s">
        <v>50</v>
      </c>
      <c r="C37" s="29"/>
      <c r="D37" s="29"/>
      <c r="E37" s="29"/>
      <c r="G37" s="31" t="s">
        <v>39</v>
      </c>
      <c r="H37" s="31"/>
      <c r="I37" s="12"/>
      <c r="J37" s="12"/>
    </row>
    <row r="38" spans="1:10" ht="15.75" customHeight="1" x14ac:dyDescent="0.2">
      <c r="A38" s="20"/>
      <c r="B38" s="31" t="s">
        <v>0</v>
      </c>
      <c r="C38" s="31"/>
      <c r="D38" s="31"/>
      <c r="E38" s="31"/>
      <c r="G38" s="31" t="s">
        <v>0</v>
      </c>
      <c r="H38" s="31"/>
      <c r="I38" s="12"/>
      <c r="J38" s="12"/>
    </row>
    <row r="39" spans="1:10" ht="15.75" x14ac:dyDescent="0.25">
      <c r="A39" s="20"/>
      <c r="B39" s="20"/>
      <c r="C39" s="13"/>
      <c r="F39" s="13"/>
      <c r="G39" s="13"/>
      <c r="H39" s="20"/>
      <c r="I39" s="13"/>
    </row>
    <row r="40" spans="1:10" ht="15.75" x14ac:dyDescent="0.25">
      <c r="A40" s="20"/>
      <c r="B40" s="20"/>
      <c r="C40" s="13"/>
      <c r="F40" s="13"/>
      <c r="G40" s="13"/>
      <c r="H40" s="20"/>
      <c r="I40" s="13"/>
    </row>
    <row r="41" spans="1:10" ht="15.75" x14ac:dyDescent="0.25">
      <c r="A41" s="20"/>
      <c r="B41" s="20"/>
      <c r="C41" s="20"/>
      <c r="E41" s="1" t="s">
        <v>1</v>
      </c>
      <c r="F41" s="20"/>
      <c r="G41" s="20"/>
      <c r="H41" s="20"/>
      <c r="I41" s="13"/>
    </row>
    <row r="42" spans="1:10" ht="15.75" x14ac:dyDescent="0.25">
      <c r="A42" s="20"/>
      <c r="B42" s="13"/>
      <c r="C42" s="21"/>
      <c r="D42" s="20"/>
      <c r="E42" s="20"/>
      <c r="F42" s="22"/>
      <c r="G42" s="23"/>
      <c r="H42" s="20"/>
      <c r="I42" s="13"/>
    </row>
    <row r="43" spans="1:10" ht="15.75" x14ac:dyDescent="0.25">
      <c r="A43" s="13"/>
      <c r="B43" s="22"/>
      <c r="C43" s="24"/>
      <c r="D43" s="20"/>
      <c r="E43" s="20"/>
      <c r="H43" s="1" t="s">
        <v>1</v>
      </c>
      <c r="I43" s="13"/>
    </row>
    <row r="44" spans="1:10" ht="15.75" x14ac:dyDescent="0.25">
      <c r="A44" s="13"/>
      <c r="B44" s="25"/>
      <c r="C44" s="26"/>
      <c r="D44" s="20"/>
      <c r="E44" s="20"/>
      <c r="I44" s="13"/>
    </row>
    <row r="45" spans="1:10" ht="15.75" x14ac:dyDescent="0.25">
      <c r="A45" s="13"/>
      <c r="B45" s="25"/>
      <c r="C45" s="26"/>
      <c r="D45" s="20"/>
      <c r="E45" s="20"/>
      <c r="I45" s="13"/>
    </row>
    <row r="46" spans="1:10" ht="15.75" x14ac:dyDescent="0.25">
      <c r="A46" s="13"/>
      <c r="B46" s="25"/>
      <c r="C46" s="26"/>
      <c r="D46" s="20"/>
      <c r="E46" s="20"/>
      <c r="I46" s="13"/>
    </row>
    <row r="47" spans="1:10" x14ac:dyDescent="0.2">
      <c r="C47" s="3" t="s">
        <v>1</v>
      </c>
    </row>
    <row r="51" spans="6:6" x14ac:dyDescent="0.2">
      <c r="F51" s="1" t="s">
        <v>1</v>
      </c>
    </row>
    <row r="82" spans="2:2" x14ac:dyDescent="0.2">
      <c r="B82" s="27"/>
    </row>
  </sheetData>
  <autoFilter ref="A13:H30"/>
  <sortState ref="B13:H31">
    <sortCondition ref="B13"/>
  </sortState>
  <mergeCells count="12">
    <mergeCell ref="A30:E30"/>
    <mergeCell ref="B6:H6"/>
    <mergeCell ref="B7:H7"/>
    <mergeCell ref="B8:H8"/>
    <mergeCell ref="A9:H9"/>
    <mergeCell ref="A10:H10"/>
    <mergeCell ref="B36:E36"/>
    <mergeCell ref="G36:H36"/>
    <mergeCell ref="B37:E37"/>
    <mergeCell ref="G37:H37"/>
    <mergeCell ref="B38:E38"/>
    <mergeCell ref="G38:H38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Emma Gabriel</cp:lastModifiedBy>
  <cp:lastPrinted>2024-11-07T21:06:55Z</cp:lastPrinted>
  <dcterms:created xsi:type="dcterms:W3CDTF">2024-03-12T15:10:35Z</dcterms:created>
  <dcterms:modified xsi:type="dcterms:W3CDTF">2024-11-07T21:08:52Z</dcterms:modified>
</cp:coreProperties>
</file>